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C:\Users\DamlaSuicmez\Downloads\"/>
    </mc:Choice>
  </mc:AlternateContent>
  <xr:revisionPtr revIDLastSave="0" documentId="13_ncr:1_{8D6CCBC9-A019-4EA8-9D00-1A95EE8B67C6}" xr6:coauthVersionLast="47" xr6:coauthVersionMax="47" xr10:uidLastSave="{00000000-0000-0000-0000-000000000000}"/>
  <bookViews>
    <workbookView xWindow="28695" yWindow="0" windowWidth="19410" windowHeight="20985" activeTab="1" xr2:uid="{00000000-000D-0000-FFFF-FFFF00000000}"/>
  </bookViews>
  <sheets>
    <sheet name="@HELP" sheetId="3" r:id="rId1"/>
    <sheet name="DATA" sheetId="2" r:id="rId2"/>
    <sheet name="@List" sheetId="5" state="veryHidden" r:id="rId3"/>
    <sheet name="@LISTS"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 i="2" l="1"/>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69" i="2"/>
  <c r="J570" i="2"/>
  <c r="J571" i="2"/>
  <c r="J572" i="2"/>
  <c r="J573" i="2"/>
  <c r="J574" i="2"/>
  <c r="J575" i="2"/>
  <c r="J576" i="2"/>
  <c r="J577" i="2"/>
  <c r="J578" i="2"/>
  <c r="J579" i="2"/>
  <c r="J580" i="2"/>
  <c r="J581" i="2"/>
  <c r="J582" i="2"/>
  <c r="J583" i="2"/>
  <c r="J584" i="2"/>
  <c r="J585" i="2"/>
  <c r="J586" i="2"/>
  <c r="J587" i="2"/>
  <c r="J588" i="2"/>
  <c r="J589" i="2"/>
  <c r="J590" i="2"/>
  <c r="J591" i="2"/>
  <c r="J592" i="2"/>
  <c r="J593" i="2"/>
  <c r="J594" i="2"/>
  <c r="J595" i="2"/>
  <c r="J596" i="2"/>
  <c r="J597" i="2"/>
  <c r="J598" i="2"/>
  <c r="J599" i="2"/>
  <c r="J600" i="2"/>
  <c r="J601" i="2"/>
  <c r="J602" i="2"/>
  <c r="J603" i="2"/>
  <c r="J604" i="2"/>
  <c r="J605" i="2"/>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04" i="2"/>
  <c r="J705" i="2"/>
  <c r="J706" i="2"/>
  <c r="J707" i="2"/>
  <c r="J708" i="2"/>
  <c r="J709" i="2"/>
  <c r="J710" i="2"/>
  <c r="J711" i="2"/>
  <c r="J712" i="2"/>
  <c r="J713" i="2"/>
  <c r="J714" i="2"/>
  <c r="J715" i="2"/>
  <c r="J716" i="2"/>
  <c r="J717" i="2"/>
  <c r="J718" i="2"/>
  <c r="J719" i="2"/>
  <c r="J720" i="2"/>
  <c r="J721" i="2"/>
  <c r="J722" i="2"/>
  <c r="J723" i="2"/>
  <c r="J724" i="2"/>
  <c r="J725" i="2"/>
  <c r="J726" i="2"/>
  <c r="J727" i="2"/>
  <c r="J728" i="2"/>
  <c r="J729" i="2"/>
  <c r="J730" i="2"/>
  <c r="J731" i="2"/>
  <c r="J732" i="2"/>
  <c r="J733" i="2"/>
  <c r="J734" i="2"/>
  <c r="J735" i="2"/>
  <c r="J736" i="2"/>
  <c r="J737" i="2"/>
  <c r="J738" i="2"/>
  <c r="J739" i="2"/>
  <c r="J740" i="2"/>
  <c r="J741" i="2"/>
  <c r="J742" i="2"/>
  <c r="J743" i="2"/>
  <c r="J744" i="2"/>
  <c r="J745" i="2"/>
  <c r="J746" i="2"/>
  <c r="J747" i="2"/>
  <c r="J748" i="2"/>
  <c r="J749" i="2"/>
  <c r="J750" i="2"/>
  <c r="J751" i="2"/>
  <c r="J752" i="2"/>
  <c r="J753" i="2"/>
  <c r="J754" i="2"/>
  <c r="J755" i="2"/>
  <c r="J756" i="2"/>
  <c r="J757" i="2"/>
  <c r="J758" i="2"/>
  <c r="J759" i="2"/>
  <c r="J760" i="2"/>
  <c r="J761" i="2"/>
  <c r="J762" i="2"/>
  <c r="J763" i="2"/>
  <c r="J764" i="2"/>
  <c r="J765" i="2"/>
  <c r="J766" i="2"/>
  <c r="J767" i="2"/>
  <c r="J768" i="2"/>
  <c r="J769" i="2"/>
  <c r="J770" i="2"/>
  <c r="J771" i="2"/>
  <c r="J772" i="2"/>
  <c r="J773" i="2"/>
  <c r="J774" i="2"/>
  <c r="J775" i="2"/>
  <c r="J776" i="2"/>
  <c r="J777" i="2"/>
  <c r="J778" i="2"/>
  <c r="J779" i="2"/>
  <c r="J780" i="2"/>
  <c r="J781" i="2"/>
  <c r="J782" i="2"/>
  <c r="J783" i="2"/>
  <c r="J784" i="2"/>
  <c r="J785" i="2"/>
  <c r="J786" i="2"/>
  <c r="J787" i="2"/>
  <c r="J788" i="2"/>
  <c r="J789" i="2"/>
  <c r="J790" i="2"/>
  <c r="J791" i="2"/>
  <c r="J792" i="2"/>
  <c r="J793" i="2"/>
  <c r="J794" i="2"/>
  <c r="J795" i="2"/>
  <c r="J796" i="2"/>
  <c r="J797" i="2"/>
  <c r="J798" i="2"/>
  <c r="J799" i="2"/>
  <c r="J800" i="2"/>
  <c r="J801" i="2"/>
  <c r="J802" i="2"/>
  <c r="J803" i="2"/>
  <c r="J804" i="2"/>
  <c r="J805" i="2"/>
  <c r="J806" i="2"/>
  <c r="J807" i="2"/>
  <c r="J808" i="2"/>
  <c r="J809" i="2"/>
  <c r="J810" i="2"/>
  <c r="J811" i="2"/>
  <c r="J812" i="2"/>
  <c r="J813" i="2"/>
  <c r="J814" i="2"/>
  <c r="J815" i="2"/>
  <c r="J816" i="2"/>
  <c r="J817" i="2"/>
  <c r="J818" i="2"/>
  <c r="J819" i="2"/>
  <c r="J820" i="2"/>
  <c r="J821" i="2"/>
  <c r="J822" i="2"/>
  <c r="J823" i="2"/>
  <c r="J824" i="2"/>
  <c r="J825" i="2"/>
  <c r="J826" i="2"/>
  <c r="J827" i="2"/>
  <c r="J828" i="2"/>
  <c r="J829" i="2"/>
  <c r="J830" i="2"/>
  <c r="J831" i="2"/>
  <c r="J832" i="2"/>
  <c r="J833" i="2"/>
  <c r="J834" i="2"/>
  <c r="J835" i="2"/>
  <c r="J836" i="2"/>
  <c r="J837" i="2"/>
  <c r="J838" i="2"/>
  <c r="J839" i="2"/>
  <c r="J840" i="2"/>
  <c r="J841" i="2"/>
  <c r="J842" i="2"/>
  <c r="J843" i="2"/>
  <c r="J844" i="2"/>
  <c r="J845" i="2"/>
  <c r="J846" i="2"/>
  <c r="J847" i="2"/>
  <c r="J848" i="2"/>
  <c r="J849" i="2"/>
  <c r="J850" i="2"/>
  <c r="J851" i="2"/>
  <c r="J852" i="2"/>
  <c r="J853" i="2"/>
  <c r="J854" i="2"/>
  <c r="J855" i="2"/>
  <c r="J856" i="2"/>
  <c r="J857" i="2"/>
  <c r="J858" i="2"/>
  <c r="J859" i="2"/>
  <c r="J860" i="2"/>
  <c r="J861" i="2"/>
  <c r="J862" i="2"/>
  <c r="J863" i="2"/>
  <c r="J864" i="2"/>
  <c r="J865" i="2"/>
  <c r="J866" i="2"/>
  <c r="J867" i="2"/>
  <c r="J868" i="2"/>
  <c r="J869" i="2"/>
  <c r="J870" i="2"/>
  <c r="J871" i="2"/>
  <c r="J872" i="2"/>
  <c r="J873" i="2"/>
  <c r="J874" i="2"/>
  <c r="J875" i="2"/>
  <c r="J876" i="2"/>
  <c r="J877" i="2"/>
  <c r="J878" i="2"/>
  <c r="J879" i="2"/>
  <c r="J880" i="2"/>
  <c r="J881" i="2"/>
  <c r="J882" i="2"/>
  <c r="J883" i="2"/>
  <c r="J884" i="2"/>
  <c r="J885" i="2"/>
  <c r="J886" i="2"/>
  <c r="J887" i="2"/>
  <c r="J888" i="2"/>
  <c r="J889" i="2"/>
  <c r="J890" i="2"/>
  <c r="J891" i="2"/>
  <c r="J892" i="2"/>
  <c r="J893" i="2"/>
  <c r="J894" i="2"/>
  <c r="J895" i="2"/>
  <c r="J896" i="2"/>
  <c r="J897" i="2"/>
  <c r="J898" i="2"/>
  <c r="J899" i="2"/>
  <c r="J900" i="2"/>
  <c r="J901" i="2"/>
  <c r="J902" i="2"/>
  <c r="J903" i="2"/>
  <c r="J904" i="2"/>
  <c r="J905" i="2"/>
  <c r="J906" i="2"/>
  <c r="J907" i="2"/>
  <c r="J908" i="2"/>
  <c r="J909" i="2"/>
  <c r="J910" i="2"/>
  <c r="J911" i="2"/>
  <c r="J912" i="2"/>
  <c r="J913" i="2"/>
  <c r="J914" i="2"/>
  <c r="J915" i="2"/>
  <c r="J916" i="2"/>
  <c r="J917" i="2"/>
  <c r="J918" i="2"/>
  <c r="J919" i="2"/>
  <c r="J920" i="2"/>
  <c r="J921" i="2"/>
  <c r="J922" i="2"/>
  <c r="J923" i="2"/>
  <c r="J924" i="2"/>
  <c r="J925" i="2"/>
  <c r="J926" i="2"/>
  <c r="J927" i="2"/>
  <c r="J928" i="2"/>
  <c r="J929" i="2"/>
  <c r="J930" i="2"/>
  <c r="J931" i="2"/>
  <c r="J932" i="2"/>
  <c r="J933" i="2"/>
  <c r="J934" i="2"/>
  <c r="J935" i="2"/>
  <c r="J936" i="2"/>
  <c r="J937" i="2"/>
  <c r="J938" i="2"/>
  <c r="J939" i="2"/>
  <c r="J940" i="2"/>
  <c r="J941" i="2"/>
  <c r="J942" i="2"/>
  <c r="J943" i="2"/>
  <c r="J944" i="2"/>
  <c r="J945" i="2"/>
  <c r="J946" i="2"/>
  <c r="J947" i="2"/>
  <c r="J948" i="2"/>
  <c r="J949" i="2"/>
  <c r="J950" i="2"/>
  <c r="J951" i="2"/>
  <c r="J952" i="2"/>
  <c r="J953" i="2"/>
  <c r="J954" i="2"/>
  <c r="J955" i="2"/>
  <c r="J956" i="2"/>
  <c r="J957" i="2"/>
  <c r="J958" i="2"/>
  <c r="J959" i="2"/>
  <c r="J960" i="2"/>
  <c r="J961" i="2"/>
  <c r="J962" i="2"/>
  <c r="J963" i="2"/>
  <c r="J964" i="2"/>
  <c r="J965" i="2"/>
  <c r="J966" i="2"/>
  <c r="J967" i="2"/>
  <c r="J968" i="2"/>
  <c r="J969" i="2"/>
  <c r="J970" i="2"/>
  <c r="J971" i="2"/>
  <c r="J972" i="2"/>
  <c r="J973" i="2"/>
  <c r="J974" i="2"/>
  <c r="J975" i="2"/>
  <c r="J976" i="2"/>
  <c r="J977" i="2"/>
  <c r="J978" i="2"/>
  <c r="J979" i="2"/>
  <c r="J980" i="2"/>
  <c r="J981" i="2"/>
  <c r="J982" i="2"/>
  <c r="J983" i="2"/>
  <c r="J984" i="2"/>
  <c r="J985" i="2"/>
  <c r="J986" i="2"/>
  <c r="J987" i="2"/>
  <c r="J988" i="2"/>
  <c r="J989" i="2"/>
  <c r="J990" i="2"/>
  <c r="J991" i="2"/>
  <c r="J992" i="2"/>
  <c r="J993" i="2"/>
  <c r="J994" i="2"/>
  <c r="J995" i="2"/>
  <c r="J996" i="2"/>
  <c r="J997" i="2"/>
  <c r="J998" i="2"/>
  <c r="J999" i="2"/>
  <c r="J1000" i="2"/>
  <c r="J1001" i="2"/>
  <c r="J1002" i="2"/>
  <c r="J1003" i="2"/>
  <c r="J1004" i="2"/>
  <c r="J1005" i="2"/>
  <c r="J1006" i="2"/>
  <c r="J1007" i="2"/>
  <c r="J1008" i="2"/>
  <c r="J1009" i="2"/>
  <c r="J1010" i="2"/>
  <c r="J1011" i="2"/>
  <c r="J1012" i="2"/>
  <c r="J1013" i="2"/>
  <c r="J1014" i="2"/>
  <c r="J1015" i="2"/>
  <c r="J1016" i="2"/>
  <c r="J1017" i="2"/>
  <c r="J1018" i="2"/>
  <c r="J1019" i="2"/>
  <c r="J1020" i="2"/>
  <c r="J1021" i="2"/>
  <c r="J1022" i="2"/>
  <c r="J1023" i="2"/>
  <c r="J1024" i="2"/>
  <c r="J1025" i="2"/>
  <c r="J1026" i="2"/>
  <c r="J1027" i="2"/>
  <c r="J1028" i="2"/>
  <c r="J1029" i="2"/>
  <c r="J1030" i="2"/>
  <c r="J1031" i="2"/>
  <c r="J1032" i="2"/>
  <c r="J1033" i="2"/>
  <c r="J1034" i="2"/>
  <c r="J1035" i="2"/>
  <c r="J1036" i="2"/>
  <c r="J1037" i="2"/>
  <c r="J1038" i="2"/>
  <c r="J1039" i="2"/>
  <c r="J1040" i="2"/>
  <c r="J1041" i="2"/>
  <c r="J1042" i="2"/>
  <c r="J1043" i="2"/>
  <c r="J1044" i="2"/>
  <c r="J1045" i="2"/>
  <c r="J1046" i="2"/>
  <c r="J1047" i="2"/>
  <c r="J1048" i="2"/>
  <c r="J1049" i="2"/>
  <c r="J1050" i="2"/>
  <c r="J1051" i="2"/>
  <c r="J1052" i="2"/>
  <c r="J1053" i="2"/>
  <c r="J1054" i="2"/>
  <c r="J1055" i="2"/>
  <c r="J1056" i="2"/>
  <c r="J1057" i="2"/>
  <c r="J1058" i="2"/>
  <c r="J1059" i="2"/>
  <c r="J1060" i="2"/>
  <c r="J1061" i="2"/>
  <c r="J1062" i="2"/>
  <c r="J1063" i="2"/>
  <c r="J1064" i="2"/>
  <c r="J1065" i="2"/>
  <c r="J1066" i="2"/>
  <c r="J1067" i="2"/>
  <c r="J1068" i="2"/>
  <c r="J1069" i="2"/>
  <c r="J1070" i="2"/>
  <c r="J1071" i="2"/>
  <c r="J1072" i="2"/>
  <c r="J1073" i="2"/>
  <c r="J1074" i="2"/>
  <c r="J1075" i="2"/>
  <c r="J1076" i="2"/>
  <c r="J1077" i="2"/>
  <c r="J1078" i="2"/>
  <c r="J1079" i="2"/>
  <c r="J1080" i="2"/>
  <c r="J1081" i="2"/>
  <c r="J1082" i="2"/>
  <c r="J1083" i="2"/>
  <c r="J1084" i="2"/>
  <c r="J1085" i="2"/>
  <c r="J1086" i="2"/>
  <c r="J1087" i="2"/>
  <c r="J1088" i="2"/>
  <c r="J1089" i="2"/>
  <c r="J1090" i="2"/>
  <c r="J1091" i="2"/>
  <c r="J1092" i="2"/>
  <c r="J1093" i="2"/>
  <c r="J1094" i="2"/>
  <c r="J1095" i="2"/>
  <c r="J1096" i="2"/>
  <c r="J1097" i="2"/>
  <c r="J1098" i="2"/>
  <c r="J1099" i="2"/>
  <c r="J1100" i="2"/>
  <c r="J1101" i="2"/>
  <c r="J1102" i="2"/>
  <c r="J1103" i="2"/>
  <c r="J1104" i="2"/>
  <c r="J1105" i="2"/>
  <c r="J1106" i="2"/>
  <c r="J1107" i="2"/>
  <c r="J1108" i="2"/>
  <c r="J1109" i="2"/>
  <c r="J1110" i="2"/>
  <c r="J1111" i="2"/>
  <c r="J1112" i="2"/>
  <c r="J1113" i="2"/>
  <c r="J1114" i="2"/>
  <c r="J1115" i="2"/>
  <c r="J1116" i="2"/>
  <c r="J1117" i="2"/>
  <c r="J1118" i="2"/>
  <c r="J1119" i="2"/>
  <c r="J1120" i="2"/>
  <c r="J1121" i="2"/>
  <c r="J1122" i="2"/>
  <c r="J1123" i="2"/>
  <c r="J1124" i="2"/>
  <c r="J1125" i="2"/>
  <c r="J1126" i="2"/>
  <c r="J1127" i="2"/>
  <c r="J1128" i="2"/>
  <c r="J1129" i="2"/>
  <c r="J1130" i="2"/>
  <c r="J1131" i="2"/>
  <c r="J1132" i="2"/>
  <c r="J1133" i="2"/>
  <c r="J1134" i="2"/>
  <c r="J1135" i="2"/>
  <c r="J1136" i="2"/>
  <c r="J1137" i="2"/>
  <c r="J1138" i="2"/>
  <c r="J1139" i="2"/>
  <c r="J1140" i="2"/>
  <c r="J1141" i="2"/>
  <c r="J1142" i="2"/>
  <c r="J1143" i="2"/>
  <c r="J1144" i="2"/>
  <c r="J1145" i="2"/>
  <c r="J1146" i="2"/>
  <c r="J1147" i="2"/>
  <c r="J1148" i="2"/>
  <c r="J1149" i="2"/>
  <c r="J1150" i="2"/>
  <c r="J1151" i="2"/>
  <c r="J1152" i="2"/>
  <c r="J1153" i="2"/>
  <c r="J1154" i="2"/>
  <c r="J1155" i="2"/>
  <c r="J1156" i="2"/>
  <c r="J1157" i="2"/>
  <c r="J1158" i="2"/>
  <c r="J1159" i="2"/>
  <c r="J1160" i="2"/>
  <c r="J1161" i="2"/>
  <c r="J1162" i="2"/>
  <c r="J1163" i="2"/>
  <c r="J1164" i="2"/>
  <c r="J1165" i="2"/>
  <c r="J1166" i="2"/>
  <c r="J1167" i="2"/>
  <c r="J1168" i="2"/>
  <c r="J1169" i="2"/>
  <c r="J1170" i="2"/>
  <c r="J1171" i="2"/>
  <c r="J1172" i="2"/>
  <c r="J1173" i="2"/>
  <c r="J1174" i="2"/>
  <c r="J1175" i="2"/>
  <c r="J1176" i="2"/>
  <c r="J1177" i="2"/>
  <c r="J1178" i="2"/>
  <c r="J1179" i="2"/>
  <c r="J1180" i="2"/>
  <c r="J1181" i="2"/>
  <c r="J1182" i="2"/>
  <c r="J1183" i="2"/>
  <c r="J1184" i="2"/>
  <c r="J1185" i="2"/>
  <c r="J1186" i="2"/>
  <c r="J1187" i="2"/>
  <c r="J1188" i="2"/>
  <c r="J1189" i="2"/>
  <c r="J1190" i="2"/>
  <c r="J1191" i="2"/>
  <c r="J1192" i="2"/>
  <c r="J1193" i="2"/>
  <c r="J1194" i="2"/>
  <c r="J1195" i="2"/>
  <c r="J1196" i="2"/>
  <c r="J1197" i="2"/>
  <c r="J1198" i="2"/>
  <c r="J1199" i="2"/>
  <c r="J1200" i="2"/>
  <c r="J1201" i="2"/>
  <c r="J1202" i="2"/>
  <c r="J1203" i="2"/>
  <c r="J1204" i="2"/>
  <c r="J1205" i="2"/>
  <c r="J1206" i="2"/>
  <c r="J1207" i="2"/>
  <c r="J1208" i="2"/>
  <c r="J1209" i="2"/>
  <c r="J1210" i="2"/>
  <c r="J1211" i="2"/>
  <c r="J1212" i="2"/>
  <c r="J1213" i="2"/>
  <c r="J1214" i="2"/>
  <c r="J1215" i="2"/>
  <c r="J1216" i="2"/>
  <c r="J1217" i="2"/>
  <c r="J1218" i="2"/>
  <c r="J1219" i="2"/>
  <c r="J1220" i="2"/>
  <c r="J1221" i="2"/>
  <c r="J1222" i="2"/>
  <c r="J1223" i="2"/>
  <c r="J1224" i="2"/>
  <c r="J1225" i="2"/>
  <c r="J1226" i="2"/>
  <c r="J1227" i="2"/>
  <c r="J1228" i="2"/>
  <c r="J1229" i="2"/>
  <c r="J1230" i="2"/>
  <c r="J1231" i="2"/>
  <c r="J1232" i="2"/>
  <c r="J1233" i="2"/>
  <c r="J1234" i="2"/>
  <c r="J1235" i="2"/>
  <c r="J1236" i="2"/>
  <c r="J1237" i="2"/>
  <c r="J1238" i="2"/>
  <c r="J1239" i="2"/>
  <c r="J1240" i="2"/>
  <c r="J1241" i="2"/>
  <c r="J1242" i="2"/>
  <c r="J1243" i="2"/>
  <c r="J1244" i="2"/>
  <c r="J1245" i="2"/>
  <c r="J1246" i="2"/>
  <c r="J1247" i="2"/>
  <c r="J1248" i="2"/>
  <c r="J1249" i="2"/>
  <c r="J1250" i="2"/>
  <c r="J1251" i="2"/>
  <c r="J1252" i="2"/>
  <c r="J1253" i="2"/>
  <c r="J1254" i="2"/>
  <c r="J1255" i="2"/>
  <c r="J1256" i="2"/>
  <c r="J1257" i="2"/>
  <c r="J1258" i="2"/>
  <c r="J1259" i="2"/>
  <c r="J1260" i="2"/>
  <c r="J1261" i="2"/>
  <c r="J1262" i="2"/>
  <c r="J1263" i="2"/>
  <c r="J1264" i="2"/>
  <c r="J1265" i="2"/>
  <c r="J1266" i="2"/>
  <c r="J1267" i="2"/>
  <c r="J1268" i="2"/>
  <c r="J1269" i="2"/>
  <c r="J1270" i="2"/>
  <c r="J1271" i="2"/>
  <c r="J1272" i="2"/>
  <c r="J1273" i="2"/>
  <c r="J1274" i="2"/>
  <c r="J1275" i="2"/>
  <c r="J1276" i="2"/>
  <c r="J1277" i="2"/>
  <c r="J1278" i="2"/>
  <c r="J1279" i="2"/>
  <c r="J1280" i="2"/>
  <c r="J1281" i="2"/>
  <c r="J1282" i="2"/>
  <c r="J1283" i="2"/>
  <c r="J1284" i="2"/>
  <c r="J1285" i="2"/>
  <c r="J1286" i="2"/>
  <c r="J1287" i="2"/>
  <c r="J1288" i="2"/>
  <c r="J1289" i="2"/>
  <c r="J1290" i="2"/>
  <c r="J1291" i="2"/>
  <c r="J1292" i="2"/>
  <c r="J1293" i="2"/>
  <c r="J1294" i="2"/>
  <c r="J1295" i="2"/>
  <c r="J1296" i="2"/>
  <c r="J1297" i="2"/>
  <c r="J1298" i="2"/>
  <c r="J1299" i="2"/>
  <c r="J1300" i="2"/>
  <c r="J1301" i="2"/>
  <c r="J1302" i="2"/>
  <c r="J1303" i="2"/>
  <c r="J1304" i="2"/>
  <c r="J1305" i="2"/>
  <c r="J1306" i="2"/>
  <c r="J1307" i="2"/>
  <c r="J1308" i="2"/>
  <c r="J1309" i="2"/>
  <c r="J1310" i="2"/>
  <c r="J1311" i="2"/>
  <c r="J1312" i="2"/>
  <c r="J1313" i="2"/>
  <c r="J1314" i="2"/>
  <c r="J1315" i="2"/>
  <c r="J1316" i="2"/>
  <c r="J1317" i="2"/>
  <c r="J1318" i="2"/>
  <c r="J1319" i="2"/>
  <c r="J1320" i="2"/>
  <c r="J1321" i="2"/>
  <c r="J1322" i="2"/>
  <c r="J1323" i="2"/>
  <c r="J1324" i="2"/>
  <c r="J1325" i="2"/>
  <c r="J1326" i="2"/>
  <c r="J1327" i="2"/>
  <c r="J1328" i="2"/>
  <c r="J1329" i="2"/>
  <c r="J1330" i="2"/>
  <c r="J1331" i="2"/>
  <c r="J1332" i="2"/>
  <c r="J1333" i="2"/>
  <c r="J1334" i="2"/>
  <c r="J1335" i="2"/>
  <c r="J1336" i="2"/>
  <c r="J1337" i="2"/>
  <c r="J1338" i="2"/>
  <c r="J1339" i="2"/>
  <c r="J1340" i="2"/>
  <c r="J1341" i="2"/>
  <c r="J1342" i="2"/>
  <c r="J1343" i="2"/>
  <c r="J1344" i="2"/>
  <c r="J1345" i="2"/>
  <c r="J1346" i="2"/>
  <c r="J1347" i="2"/>
  <c r="J1348" i="2"/>
  <c r="J1349" i="2"/>
  <c r="J1350" i="2"/>
  <c r="J1351" i="2"/>
  <c r="J1352" i="2"/>
  <c r="J1353" i="2"/>
  <c r="J1354" i="2"/>
  <c r="J1355" i="2"/>
  <c r="J1356" i="2"/>
  <c r="J1357" i="2"/>
  <c r="J1358" i="2"/>
  <c r="J1359" i="2"/>
  <c r="J1360" i="2"/>
  <c r="J1361" i="2"/>
  <c r="J1362" i="2"/>
  <c r="J1363" i="2"/>
  <c r="J1364" i="2"/>
  <c r="J1365" i="2"/>
  <c r="J1366" i="2"/>
  <c r="J1367" i="2"/>
  <c r="J1368" i="2"/>
  <c r="J1369" i="2"/>
  <c r="J1370" i="2"/>
  <c r="J1371" i="2"/>
  <c r="J1372" i="2"/>
  <c r="J1373" i="2"/>
  <c r="J1374" i="2"/>
  <c r="J1375" i="2"/>
  <c r="J1376" i="2"/>
  <c r="J1377" i="2"/>
  <c r="J1378" i="2"/>
  <c r="J1379" i="2"/>
  <c r="J1380" i="2"/>
  <c r="J1381" i="2"/>
  <c r="J1382" i="2"/>
  <c r="J1383" i="2"/>
  <c r="J1384" i="2"/>
  <c r="J1385" i="2"/>
  <c r="J1386" i="2"/>
  <c r="J1387" i="2"/>
  <c r="J1388" i="2"/>
  <c r="J1389" i="2"/>
  <c r="J1390" i="2"/>
  <c r="J1391" i="2"/>
  <c r="J1392" i="2"/>
  <c r="J1393" i="2"/>
  <c r="J1394" i="2"/>
  <c r="J1395" i="2"/>
  <c r="J1396" i="2"/>
  <c r="J1397" i="2"/>
  <c r="J1398" i="2"/>
  <c r="J1399" i="2"/>
  <c r="J1400" i="2"/>
  <c r="J1401" i="2"/>
  <c r="J1402" i="2"/>
  <c r="J1403" i="2"/>
  <c r="J1404" i="2"/>
  <c r="J1405" i="2"/>
  <c r="J1406" i="2"/>
  <c r="J1407" i="2"/>
  <c r="J1408" i="2"/>
  <c r="J1409" i="2"/>
  <c r="J1410" i="2"/>
  <c r="J1411" i="2"/>
  <c r="J1412" i="2"/>
  <c r="J1413" i="2"/>
  <c r="J1414" i="2"/>
  <c r="J1415" i="2"/>
  <c r="J1416" i="2"/>
  <c r="J1417" i="2"/>
  <c r="J1418" i="2"/>
  <c r="J1419" i="2"/>
  <c r="J1420" i="2"/>
  <c r="J1421" i="2"/>
  <c r="J1422" i="2"/>
  <c r="J1423" i="2"/>
  <c r="J1424" i="2"/>
  <c r="J1425" i="2"/>
  <c r="J1426" i="2"/>
  <c r="J1427" i="2"/>
  <c r="J1428" i="2"/>
  <c r="J1429" i="2"/>
  <c r="J1430" i="2"/>
  <c r="J1431" i="2"/>
  <c r="J1432" i="2"/>
  <c r="J1433" i="2"/>
  <c r="J1434" i="2"/>
  <c r="J1435" i="2"/>
  <c r="J1436" i="2"/>
  <c r="J1437" i="2"/>
  <c r="J1438" i="2"/>
  <c r="J1439" i="2"/>
  <c r="J1440" i="2"/>
  <c r="J1441" i="2"/>
  <c r="J1442" i="2"/>
  <c r="J1443" i="2"/>
  <c r="J1444" i="2"/>
  <c r="J1445" i="2"/>
  <c r="J1446" i="2"/>
  <c r="J1447" i="2"/>
  <c r="J1448" i="2"/>
  <c r="J1449" i="2"/>
  <c r="J1450" i="2"/>
  <c r="J1451" i="2"/>
  <c r="J1452" i="2"/>
  <c r="J1453" i="2"/>
  <c r="J1454" i="2"/>
  <c r="J1455" i="2"/>
  <c r="J1456" i="2"/>
  <c r="J1457" i="2"/>
  <c r="J1458" i="2"/>
  <c r="J1459" i="2"/>
  <c r="J1460" i="2"/>
  <c r="J1461" i="2"/>
  <c r="J1462" i="2"/>
  <c r="J1463" i="2"/>
  <c r="J1464" i="2"/>
  <c r="J1465" i="2"/>
  <c r="J1466" i="2"/>
  <c r="J1467" i="2"/>
  <c r="J1468" i="2"/>
  <c r="J1469" i="2"/>
  <c r="J1470" i="2"/>
  <c r="J1471" i="2"/>
  <c r="J1472" i="2"/>
  <c r="J1473" i="2"/>
  <c r="J1474" i="2"/>
  <c r="J1475" i="2"/>
  <c r="J1476" i="2"/>
  <c r="J1477" i="2"/>
  <c r="J1478" i="2"/>
  <c r="J1479" i="2"/>
  <c r="J1480" i="2"/>
  <c r="J1481" i="2"/>
  <c r="J1482" i="2"/>
  <c r="J1483" i="2"/>
  <c r="J1484" i="2"/>
  <c r="J1485" i="2"/>
  <c r="J1486" i="2"/>
  <c r="J1487" i="2"/>
  <c r="J1488" i="2"/>
  <c r="J1489" i="2"/>
  <c r="J1490" i="2"/>
  <c r="J1491" i="2"/>
  <c r="J1492" i="2"/>
  <c r="J1493" i="2"/>
  <c r="J1494" i="2"/>
  <c r="J1495" i="2"/>
  <c r="J1496" i="2"/>
  <c r="J1497" i="2"/>
  <c r="J1498" i="2"/>
  <c r="J1499" i="2"/>
  <c r="J1500" i="2"/>
  <c r="J1501" i="2"/>
  <c r="J1502" i="2"/>
  <c r="J1503" i="2"/>
  <c r="J1504" i="2"/>
  <c r="J1505" i="2"/>
  <c r="J1506" i="2"/>
  <c r="J1507" i="2"/>
  <c r="J1508" i="2"/>
  <c r="J1509" i="2"/>
  <c r="J1510" i="2"/>
  <c r="J1511" i="2"/>
  <c r="J1512" i="2"/>
  <c r="J1513" i="2"/>
  <c r="J1514" i="2"/>
  <c r="J1515" i="2"/>
  <c r="J1516" i="2"/>
  <c r="J1517" i="2"/>
  <c r="J1518" i="2"/>
  <c r="J1519" i="2"/>
  <c r="J1520" i="2"/>
  <c r="J1521" i="2"/>
  <c r="J1522" i="2"/>
  <c r="J1523" i="2"/>
  <c r="J1524" i="2"/>
  <c r="J1525" i="2"/>
  <c r="J1526" i="2"/>
  <c r="J1527" i="2"/>
  <c r="J1528" i="2"/>
  <c r="J1529" i="2"/>
  <c r="J1530" i="2"/>
  <c r="J1531" i="2"/>
  <c r="J1532" i="2"/>
  <c r="J1533" i="2"/>
  <c r="J1534" i="2"/>
  <c r="J1535" i="2"/>
  <c r="J1536" i="2"/>
  <c r="J1537" i="2"/>
  <c r="J1538" i="2"/>
  <c r="J1539" i="2"/>
  <c r="J1540" i="2"/>
  <c r="J1541" i="2"/>
  <c r="J1542" i="2"/>
  <c r="J1543" i="2"/>
  <c r="J1544" i="2"/>
  <c r="J1545" i="2"/>
  <c r="J1546" i="2"/>
  <c r="J1547" i="2"/>
  <c r="J1548" i="2"/>
  <c r="J1549" i="2"/>
  <c r="J1550" i="2"/>
  <c r="J1551" i="2"/>
  <c r="J1552" i="2"/>
  <c r="J1553" i="2"/>
  <c r="J1554" i="2"/>
  <c r="J1555" i="2"/>
  <c r="J1556" i="2"/>
  <c r="J1557" i="2"/>
  <c r="J1558" i="2"/>
  <c r="J1559" i="2"/>
  <c r="J1560" i="2"/>
  <c r="J1561" i="2"/>
  <c r="J1562" i="2"/>
  <c r="J1563" i="2"/>
  <c r="J1564" i="2"/>
  <c r="J1565" i="2"/>
  <c r="J1566" i="2"/>
  <c r="J1567" i="2"/>
  <c r="J1568" i="2"/>
  <c r="J1569" i="2"/>
  <c r="J1570" i="2"/>
  <c r="J1571" i="2"/>
  <c r="J1572" i="2"/>
  <c r="J1573" i="2"/>
  <c r="J1574" i="2"/>
  <c r="J1575" i="2"/>
  <c r="J1576" i="2"/>
  <c r="J1577" i="2"/>
  <c r="J1578" i="2"/>
  <c r="J1579" i="2"/>
  <c r="J1580" i="2"/>
  <c r="J1581" i="2"/>
  <c r="J1582" i="2"/>
  <c r="J1583" i="2"/>
  <c r="J1584" i="2"/>
  <c r="J1585" i="2"/>
  <c r="J1586" i="2"/>
  <c r="J1587" i="2"/>
  <c r="J1588" i="2"/>
  <c r="J1589" i="2"/>
  <c r="J1590" i="2"/>
  <c r="J1591" i="2"/>
  <c r="J1592" i="2"/>
  <c r="J1593" i="2"/>
  <c r="J1594" i="2"/>
  <c r="J1595" i="2"/>
  <c r="J1596" i="2"/>
  <c r="J1597" i="2"/>
  <c r="J1598" i="2"/>
  <c r="J1599" i="2"/>
  <c r="J1600" i="2"/>
  <c r="J1601" i="2"/>
  <c r="J1602" i="2"/>
  <c r="J1603" i="2"/>
  <c r="J1604" i="2"/>
  <c r="J1605" i="2"/>
  <c r="J1606" i="2"/>
  <c r="J1607" i="2"/>
  <c r="J1608" i="2"/>
  <c r="J1609" i="2"/>
  <c r="J1610" i="2"/>
  <c r="J1611" i="2"/>
  <c r="J1612" i="2"/>
  <c r="J1613" i="2"/>
  <c r="J1614" i="2"/>
  <c r="J1615" i="2"/>
  <c r="J1616" i="2"/>
  <c r="J1617" i="2"/>
  <c r="J1618" i="2"/>
  <c r="J1619" i="2"/>
  <c r="J1620" i="2"/>
  <c r="J1621" i="2"/>
  <c r="J1622" i="2"/>
  <c r="J1623" i="2"/>
  <c r="J1624" i="2"/>
  <c r="J1625" i="2"/>
  <c r="J1626" i="2"/>
  <c r="J1627" i="2"/>
  <c r="J1628" i="2"/>
  <c r="J1629" i="2"/>
  <c r="J1630" i="2"/>
  <c r="J1631" i="2"/>
  <c r="J1632" i="2"/>
  <c r="J1633" i="2"/>
  <c r="J1634" i="2"/>
  <c r="J1635" i="2"/>
  <c r="J1636" i="2"/>
  <c r="J1637" i="2"/>
  <c r="J1638" i="2"/>
  <c r="J1639" i="2"/>
  <c r="J1640" i="2"/>
  <c r="J1641" i="2"/>
  <c r="J1642" i="2"/>
  <c r="J1643" i="2"/>
  <c r="J1644" i="2"/>
  <c r="J1645" i="2"/>
  <c r="J1646" i="2"/>
  <c r="J1647" i="2"/>
  <c r="J1648" i="2"/>
  <c r="J1649" i="2"/>
  <c r="J1650" i="2"/>
  <c r="J1651" i="2"/>
  <c r="J1652" i="2"/>
  <c r="J1653" i="2"/>
  <c r="J1654" i="2"/>
  <c r="J1655" i="2"/>
  <c r="J1656" i="2"/>
  <c r="J1657" i="2"/>
  <c r="J1658" i="2"/>
  <c r="J1659" i="2"/>
  <c r="J1660" i="2"/>
  <c r="J1661" i="2"/>
  <c r="J1662" i="2"/>
  <c r="J1663" i="2"/>
  <c r="J1664" i="2"/>
  <c r="J1665" i="2"/>
  <c r="J1666" i="2"/>
  <c r="J1667" i="2"/>
  <c r="J1668" i="2"/>
  <c r="J1669" i="2"/>
  <c r="J1670" i="2"/>
  <c r="J1671" i="2"/>
  <c r="J1672" i="2"/>
  <c r="J1673" i="2"/>
  <c r="J1674" i="2"/>
  <c r="J1675" i="2"/>
  <c r="J1676" i="2"/>
  <c r="J1677" i="2"/>
  <c r="J1678" i="2"/>
  <c r="J1679" i="2"/>
  <c r="J1680" i="2"/>
  <c r="J1681" i="2"/>
  <c r="J1682" i="2"/>
  <c r="J1683" i="2"/>
  <c r="J1684" i="2"/>
  <c r="J1685" i="2"/>
  <c r="J1686" i="2"/>
  <c r="J1687" i="2"/>
  <c r="J1688" i="2"/>
  <c r="J1689" i="2"/>
  <c r="J1690" i="2"/>
  <c r="J1691" i="2"/>
  <c r="J1692" i="2"/>
  <c r="J1693" i="2"/>
  <c r="J1694" i="2"/>
  <c r="J1695" i="2"/>
  <c r="J1696" i="2"/>
  <c r="J1697" i="2"/>
  <c r="J1698" i="2"/>
  <c r="J1699" i="2"/>
  <c r="J1700" i="2"/>
  <c r="J1701" i="2"/>
  <c r="J1702" i="2"/>
  <c r="J1703" i="2"/>
  <c r="J1704" i="2"/>
  <c r="J1705" i="2"/>
  <c r="J1706" i="2"/>
  <c r="J1707" i="2"/>
  <c r="J1708" i="2"/>
  <c r="J1709" i="2"/>
  <c r="J1710" i="2"/>
  <c r="J1711" i="2"/>
  <c r="J1712" i="2"/>
  <c r="J1713" i="2"/>
  <c r="J1714" i="2"/>
  <c r="J1715" i="2"/>
  <c r="J1716" i="2"/>
  <c r="J1717" i="2"/>
  <c r="J1718" i="2"/>
  <c r="J1719" i="2"/>
  <c r="J1720" i="2"/>
  <c r="J1721" i="2"/>
  <c r="J1722" i="2"/>
  <c r="J1723" i="2"/>
  <c r="J1724" i="2"/>
  <c r="J1725" i="2"/>
  <c r="J1726" i="2"/>
  <c r="J1727" i="2"/>
  <c r="J1728" i="2"/>
  <c r="J1729" i="2"/>
  <c r="J1730" i="2"/>
  <c r="J1731" i="2"/>
  <c r="J1732" i="2"/>
  <c r="J1733" i="2"/>
  <c r="J1734" i="2"/>
  <c r="J1735" i="2"/>
  <c r="J1736" i="2"/>
  <c r="J1737" i="2"/>
  <c r="J1738" i="2"/>
  <c r="J1739" i="2"/>
  <c r="J1740" i="2"/>
  <c r="J1741" i="2"/>
  <c r="J1742" i="2"/>
  <c r="J1743" i="2"/>
  <c r="J1744" i="2"/>
  <c r="J1745" i="2"/>
  <c r="J1746" i="2"/>
  <c r="J1747" i="2"/>
  <c r="J1748" i="2"/>
  <c r="J1749" i="2"/>
  <c r="J1750" i="2"/>
  <c r="J1751" i="2"/>
  <c r="J1752" i="2"/>
  <c r="J1753" i="2"/>
  <c r="J1754" i="2"/>
  <c r="J1755" i="2"/>
  <c r="J1756" i="2"/>
  <c r="J1757" i="2"/>
  <c r="J1758" i="2"/>
  <c r="J1759" i="2"/>
  <c r="J1760" i="2"/>
  <c r="J1761" i="2"/>
  <c r="J1762" i="2"/>
  <c r="J1763" i="2"/>
  <c r="J1764" i="2"/>
  <c r="J1765" i="2"/>
  <c r="J1766" i="2"/>
  <c r="J1767" i="2"/>
  <c r="J1768" i="2"/>
  <c r="J1769" i="2"/>
  <c r="J1770" i="2"/>
  <c r="J1771" i="2"/>
  <c r="J1772" i="2"/>
  <c r="J1773" i="2"/>
  <c r="J1774" i="2"/>
  <c r="J1775" i="2"/>
  <c r="J1776" i="2"/>
  <c r="J1777" i="2"/>
  <c r="J1778" i="2"/>
  <c r="J1779" i="2"/>
  <c r="J1780" i="2"/>
  <c r="J1781" i="2"/>
  <c r="J1782" i="2"/>
  <c r="J1783" i="2"/>
  <c r="J1784" i="2"/>
  <c r="J1785" i="2"/>
  <c r="J1786" i="2"/>
  <c r="J1787" i="2"/>
  <c r="J1788" i="2"/>
  <c r="J1789" i="2"/>
  <c r="J1790" i="2"/>
  <c r="J1791" i="2"/>
  <c r="J1792" i="2"/>
  <c r="J1793" i="2"/>
  <c r="J1794" i="2"/>
  <c r="J1795" i="2"/>
  <c r="J1796" i="2"/>
  <c r="J1797" i="2"/>
  <c r="J1798" i="2"/>
  <c r="J1799" i="2"/>
  <c r="J1800" i="2"/>
  <c r="J1801" i="2"/>
  <c r="J1802" i="2"/>
  <c r="J1803" i="2"/>
  <c r="J1804" i="2"/>
  <c r="J1805" i="2"/>
  <c r="J1806" i="2"/>
  <c r="J1807" i="2"/>
  <c r="J1808" i="2"/>
  <c r="J1809" i="2"/>
  <c r="J1810" i="2"/>
  <c r="J1811" i="2"/>
  <c r="J1812" i="2"/>
  <c r="J1813" i="2"/>
  <c r="J1814" i="2"/>
  <c r="J1815" i="2"/>
  <c r="J1816" i="2"/>
  <c r="J1817" i="2"/>
  <c r="J1818" i="2"/>
  <c r="J1819" i="2"/>
  <c r="J1820" i="2"/>
  <c r="J1821" i="2"/>
  <c r="J1822" i="2"/>
  <c r="J1823" i="2"/>
  <c r="J1824" i="2"/>
  <c r="J1825" i="2"/>
  <c r="J1826" i="2"/>
  <c r="J1827" i="2"/>
  <c r="J1828" i="2"/>
  <c r="J1829" i="2"/>
  <c r="J1830" i="2"/>
  <c r="J1831" i="2"/>
  <c r="J1832" i="2"/>
  <c r="J1833" i="2"/>
  <c r="J1834" i="2"/>
  <c r="J1835" i="2"/>
  <c r="J1836" i="2"/>
  <c r="J1837" i="2"/>
  <c r="J1838" i="2"/>
  <c r="J1839" i="2"/>
  <c r="J1840" i="2"/>
  <c r="J1841" i="2"/>
  <c r="J1842" i="2"/>
  <c r="J1843" i="2"/>
  <c r="J1844" i="2"/>
  <c r="J1845" i="2"/>
  <c r="J1846" i="2"/>
  <c r="J1847" i="2"/>
  <c r="J1848" i="2"/>
  <c r="J1849" i="2"/>
  <c r="J1850" i="2"/>
  <c r="J1851" i="2"/>
  <c r="J1852" i="2"/>
  <c r="J1853" i="2"/>
  <c r="J1854" i="2"/>
  <c r="J1855" i="2"/>
  <c r="J1856" i="2"/>
  <c r="J1857" i="2"/>
  <c r="J1858" i="2"/>
  <c r="J1859" i="2"/>
  <c r="J1860" i="2"/>
  <c r="J1861" i="2"/>
  <c r="J1862" i="2"/>
  <c r="J1863" i="2"/>
  <c r="J1864" i="2"/>
  <c r="J1865" i="2"/>
  <c r="J1866" i="2"/>
  <c r="J1867" i="2"/>
  <c r="J1868" i="2"/>
  <c r="J1869" i="2"/>
  <c r="J1870" i="2"/>
  <c r="J1871" i="2"/>
  <c r="J1872" i="2"/>
  <c r="J1873" i="2"/>
  <c r="J1874" i="2"/>
  <c r="J1875" i="2"/>
  <c r="J1876" i="2"/>
  <c r="J1877" i="2"/>
  <c r="J1878" i="2"/>
  <c r="J1879" i="2"/>
  <c r="J1880" i="2"/>
  <c r="J1881" i="2"/>
  <c r="J1882" i="2"/>
  <c r="J1883" i="2"/>
  <c r="J1884" i="2"/>
  <c r="J1885" i="2"/>
  <c r="J1886" i="2"/>
  <c r="J1887" i="2"/>
  <c r="J1888" i="2"/>
  <c r="J1889" i="2"/>
  <c r="J1890" i="2"/>
  <c r="J1891" i="2"/>
  <c r="J1892" i="2"/>
  <c r="J1893" i="2"/>
  <c r="J1894" i="2"/>
  <c r="J1895" i="2"/>
  <c r="J1896" i="2"/>
  <c r="J1897" i="2"/>
  <c r="J1898" i="2"/>
  <c r="J1899" i="2"/>
  <c r="J1900" i="2"/>
  <c r="J1901" i="2"/>
  <c r="J1902" i="2"/>
  <c r="J1903" i="2"/>
  <c r="J1904" i="2"/>
  <c r="J1905" i="2"/>
  <c r="J1906" i="2"/>
  <c r="J1907" i="2"/>
  <c r="J1908" i="2"/>
  <c r="J1909" i="2"/>
  <c r="J1910" i="2"/>
  <c r="J1911" i="2"/>
  <c r="J1912" i="2"/>
  <c r="J1913" i="2"/>
  <c r="J1914" i="2"/>
  <c r="J1915" i="2"/>
  <c r="J1916" i="2"/>
  <c r="J1917" i="2"/>
  <c r="J1918" i="2"/>
  <c r="J1919" i="2"/>
  <c r="J1920" i="2"/>
  <c r="J1921" i="2"/>
  <c r="J1922" i="2"/>
  <c r="J1923" i="2"/>
  <c r="J1924" i="2"/>
  <c r="J1925" i="2"/>
  <c r="J1926" i="2"/>
  <c r="J1927" i="2"/>
  <c r="J1928" i="2"/>
  <c r="J1929" i="2"/>
  <c r="J1930" i="2"/>
  <c r="J1931" i="2"/>
  <c r="J1932" i="2"/>
  <c r="J1933" i="2"/>
  <c r="J1934" i="2"/>
  <c r="J1935" i="2"/>
  <c r="J1936" i="2"/>
  <c r="J1937" i="2"/>
  <c r="J1938" i="2"/>
  <c r="J1939" i="2"/>
  <c r="J1940" i="2"/>
  <c r="J1941" i="2"/>
  <c r="J1942" i="2"/>
  <c r="J1943" i="2"/>
  <c r="J1944" i="2"/>
  <c r="J1945" i="2"/>
  <c r="J1946" i="2"/>
  <c r="J1947" i="2"/>
  <c r="J1948" i="2"/>
  <c r="J1949" i="2"/>
  <c r="J1950" i="2"/>
  <c r="J1951" i="2"/>
  <c r="J1952" i="2"/>
  <c r="J1953" i="2"/>
  <c r="J1954" i="2"/>
  <c r="J1955" i="2"/>
  <c r="J1956" i="2"/>
  <c r="J1957" i="2"/>
  <c r="J1958" i="2"/>
  <c r="J1959" i="2"/>
  <c r="J1960" i="2"/>
  <c r="J1961" i="2"/>
  <c r="J1962" i="2"/>
  <c r="J1963" i="2"/>
  <c r="J1964" i="2"/>
  <c r="J1965" i="2"/>
  <c r="J1966" i="2"/>
  <c r="J1967" i="2"/>
  <c r="J1968" i="2"/>
  <c r="J1969" i="2"/>
  <c r="J1970" i="2"/>
  <c r="J1971" i="2"/>
  <c r="J1972" i="2"/>
  <c r="J1973" i="2"/>
  <c r="J1974" i="2"/>
  <c r="J1975" i="2"/>
  <c r="J1976" i="2"/>
  <c r="J1977" i="2"/>
  <c r="J1978" i="2"/>
  <c r="J1979" i="2"/>
  <c r="J1980" i="2"/>
  <c r="J1981" i="2"/>
  <c r="J1982" i="2"/>
  <c r="J1983" i="2"/>
  <c r="J1984" i="2"/>
  <c r="J1985" i="2"/>
  <c r="J1986" i="2"/>
  <c r="J1987" i="2"/>
  <c r="J1988" i="2"/>
  <c r="J1989" i="2"/>
  <c r="J1990" i="2"/>
  <c r="J1991" i="2"/>
  <c r="J1992" i="2"/>
  <c r="J1993" i="2"/>
  <c r="J1994" i="2"/>
  <c r="J1995" i="2"/>
  <c r="J1996" i="2"/>
  <c r="J1997" i="2"/>
  <c r="J1998" i="2"/>
  <c r="J1999" i="2"/>
  <c r="J2000" i="2"/>
  <c r="J2001" i="2"/>
  <c r="J2002" i="2"/>
  <c r="J2003" i="2"/>
  <c r="J2004" i="2"/>
  <c r="J2005" i="2"/>
  <c r="J2006" i="2"/>
  <c r="J2007" i="2"/>
  <c r="J2008" i="2"/>
  <c r="J2009" i="2"/>
  <c r="J2010" i="2"/>
  <c r="J2011" i="2"/>
  <c r="J2012" i="2"/>
  <c r="J2013" i="2"/>
  <c r="J2014" i="2"/>
  <c r="J2015" i="2"/>
  <c r="J2016" i="2"/>
  <c r="J2017" i="2"/>
  <c r="J2018" i="2"/>
  <c r="J2019" i="2"/>
  <c r="J2020" i="2"/>
  <c r="J2021" i="2"/>
  <c r="J2022" i="2"/>
  <c r="J2023" i="2"/>
  <c r="J2024" i="2"/>
  <c r="J2025" i="2"/>
  <c r="J2026" i="2"/>
  <c r="J2027" i="2"/>
  <c r="J2028" i="2"/>
  <c r="J2029" i="2"/>
  <c r="J2030" i="2"/>
  <c r="J2031" i="2"/>
  <c r="J2032" i="2"/>
  <c r="J2033" i="2"/>
  <c r="J2034" i="2"/>
  <c r="J2035" i="2"/>
  <c r="J2036" i="2"/>
  <c r="J2037" i="2"/>
  <c r="J2038" i="2"/>
  <c r="J2039" i="2"/>
  <c r="J2040" i="2"/>
  <c r="J2041" i="2"/>
  <c r="J2042" i="2"/>
  <c r="J2043" i="2"/>
  <c r="J2044" i="2"/>
  <c r="J2045" i="2"/>
  <c r="J2046" i="2"/>
  <c r="J2047" i="2"/>
  <c r="J2048" i="2"/>
  <c r="J2049" i="2"/>
  <c r="J2050" i="2"/>
  <c r="J2051" i="2"/>
  <c r="J2052" i="2"/>
  <c r="J2053" i="2"/>
  <c r="J2054" i="2"/>
  <c r="J2055" i="2"/>
  <c r="J2056" i="2"/>
  <c r="J2057" i="2"/>
  <c r="J2058" i="2"/>
  <c r="J2059" i="2"/>
  <c r="J2060" i="2"/>
  <c r="J2061" i="2"/>
  <c r="J2062" i="2"/>
  <c r="J2063" i="2"/>
  <c r="J2064" i="2"/>
  <c r="J2065" i="2"/>
  <c r="J2066" i="2"/>
  <c r="J2067" i="2"/>
  <c r="J2068" i="2"/>
  <c r="J2069" i="2"/>
  <c r="J2070" i="2"/>
  <c r="J2071" i="2"/>
  <c r="J2072" i="2"/>
  <c r="J2073" i="2"/>
  <c r="J2074" i="2"/>
  <c r="J2075" i="2"/>
  <c r="J2076" i="2"/>
  <c r="J2077" i="2"/>
  <c r="J2078" i="2"/>
  <c r="J2079" i="2"/>
  <c r="J2080" i="2"/>
  <c r="J2081" i="2"/>
  <c r="J2082" i="2"/>
  <c r="J2083" i="2"/>
  <c r="J2084" i="2"/>
  <c r="J2085" i="2"/>
  <c r="J2086" i="2"/>
  <c r="J2087" i="2"/>
  <c r="J2088" i="2"/>
  <c r="J2089" i="2"/>
  <c r="J2090" i="2"/>
  <c r="J2091" i="2"/>
  <c r="J2092" i="2"/>
  <c r="J2093" i="2"/>
  <c r="J2094" i="2"/>
  <c r="J2095" i="2"/>
  <c r="J2096" i="2"/>
  <c r="J2097" i="2"/>
  <c r="J2098" i="2"/>
  <c r="J2099" i="2"/>
  <c r="J2100" i="2"/>
  <c r="J2101" i="2"/>
  <c r="J2102" i="2"/>
  <c r="J2103" i="2"/>
  <c r="J2104" i="2"/>
  <c r="J2105" i="2"/>
  <c r="J2106" i="2"/>
  <c r="J2107" i="2"/>
  <c r="J2108" i="2"/>
  <c r="J2109" i="2"/>
  <c r="J2110" i="2"/>
  <c r="J2111" i="2"/>
  <c r="J2112" i="2"/>
  <c r="J2113" i="2"/>
  <c r="J2114" i="2"/>
  <c r="J2115" i="2"/>
  <c r="J2116" i="2"/>
  <c r="J2117" i="2"/>
  <c r="J2118" i="2"/>
  <c r="J2119" i="2"/>
  <c r="J2120" i="2"/>
  <c r="J2121" i="2"/>
  <c r="J2122" i="2"/>
  <c r="J2123" i="2"/>
  <c r="J2124" i="2"/>
  <c r="J2125" i="2"/>
  <c r="J2126" i="2"/>
  <c r="J2127" i="2"/>
  <c r="J2128" i="2"/>
  <c r="J2129" i="2"/>
  <c r="J2130" i="2"/>
  <c r="J2131" i="2"/>
  <c r="J2132" i="2"/>
  <c r="J2133" i="2"/>
  <c r="J2134" i="2"/>
  <c r="J2135" i="2"/>
  <c r="J2136" i="2"/>
  <c r="J2137" i="2"/>
  <c r="J2138" i="2"/>
  <c r="J2139" i="2"/>
  <c r="J2140" i="2"/>
  <c r="J2141" i="2"/>
  <c r="J2142" i="2"/>
  <c r="J2143" i="2"/>
  <c r="J2144" i="2"/>
  <c r="J2145" i="2"/>
  <c r="J2146" i="2"/>
  <c r="J2147" i="2"/>
  <c r="J2148" i="2"/>
  <c r="J2149" i="2"/>
  <c r="J2150" i="2"/>
  <c r="J2151" i="2"/>
  <c r="J2152" i="2"/>
  <c r="J2153" i="2"/>
  <c r="J2154" i="2"/>
  <c r="J2155" i="2"/>
  <c r="J2156" i="2"/>
  <c r="J2157" i="2"/>
  <c r="J2158" i="2"/>
  <c r="J2159" i="2"/>
  <c r="J2160" i="2"/>
  <c r="J2161" i="2"/>
  <c r="J2162" i="2"/>
  <c r="J2163" i="2"/>
  <c r="J2164" i="2"/>
  <c r="J2165" i="2"/>
  <c r="J2166" i="2"/>
  <c r="J2167" i="2"/>
  <c r="J2168" i="2"/>
  <c r="J2169" i="2"/>
  <c r="J2170" i="2"/>
  <c r="J2171" i="2"/>
  <c r="J2172" i="2"/>
  <c r="J2173" i="2"/>
  <c r="J2174" i="2"/>
  <c r="J2175" i="2"/>
  <c r="J2176" i="2"/>
  <c r="J2177" i="2"/>
  <c r="J2178" i="2"/>
  <c r="J2179" i="2"/>
  <c r="J2180" i="2"/>
  <c r="J2181" i="2"/>
  <c r="J2182" i="2"/>
  <c r="J2183" i="2"/>
  <c r="J2184" i="2"/>
  <c r="J2185" i="2"/>
  <c r="J2186" i="2"/>
  <c r="J2187" i="2"/>
  <c r="J2188" i="2"/>
  <c r="J2189" i="2"/>
  <c r="J2190" i="2"/>
  <c r="J2191" i="2"/>
  <c r="J2192" i="2"/>
  <c r="J2193" i="2"/>
  <c r="J2194" i="2"/>
  <c r="J2195" i="2"/>
  <c r="J2196" i="2"/>
  <c r="J2197" i="2"/>
  <c r="J2198" i="2"/>
  <c r="J2199" i="2"/>
  <c r="J2200" i="2"/>
  <c r="J2201" i="2"/>
  <c r="J2202" i="2"/>
  <c r="J2203" i="2"/>
  <c r="J2204" i="2"/>
  <c r="J2205" i="2"/>
  <c r="J2206" i="2"/>
  <c r="J2207" i="2"/>
  <c r="J2208" i="2"/>
  <c r="J2209" i="2"/>
  <c r="J2210" i="2"/>
  <c r="J2211" i="2"/>
  <c r="J2212" i="2"/>
  <c r="J2213" i="2"/>
  <c r="J2214" i="2"/>
  <c r="J2215" i="2"/>
  <c r="J2216" i="2"/>
  <c r="J2217" i="2"/>
  <c r="J2218" i="2"/>
  <c r="J2219" i="2"/>
  <c r="J2220" i="2"/>
  <c r="J2221" i="2"/>
  <c r="J2222" i="2"/>
  <c r="J2223" i="2"/>
  <c r="J2224" i="2"/>
  <c r="J2225" i="2"/>
  <c r="J2226" i="2"/>
  <c r="J2227" i="2"/>
  <c r="J2228" i="2"/>
  <c r="J2229" i="2"/>
  <c r="J2230" i="2"/>
  <c r="J2231" i="2"/>
  <c r="J2232" i="2"/>
  <c r="J2233" i="2"/>
  <c r="J2234" i="2"/>
  <c r="J2235" i="2"/>
  <c r="J2236" i="2"/>
  <c r="J2237" i="2"/>
  <c r="J2238" i="2"/>
  <c r="J2239" i="2"/>
  <c r="J2240" i="2"/>
  <c r="J2241" i="2"/>
  <c r="J2242" i="2"/>
  <c r="J2243" i="2"/>
  <c r="J2244" i="2"/>
  <c r="J2245" i="2"/>
  <c r="J2246" i="2"/>
  <c r="J2247" i="2"/>
  <c r="J2248" i="2"/>
  <c r="J2249" i="2"/>
  <c r="J2250" i="2"/>
  <c r="J2251" i="2"/>
  <c r="J2252" i="2"/>
  <c r="J2253" i="2"/>
  <c r="J2254" i="2"/>
  <c r="J2255" i="2"/>
  <c r="J2256" i="2"/>
  <c r="J2257" i="2"/>
  <c r="J2258" i="2"/>
  <c r="J2259" i="2"/>
  <c r="J2260" i="2"/>
  <c r="J2261" i="2"/>
  <c r="J2262" i="2"/>
  <c r="J2263" i="2"/>
  <c r="J2264" i="2"/>
  <c r="J2265" i="2"/>
  <c r="J2266" i="2"/>
  <c r="J2267" i="2"/>
  <c r="J2268" i="2"/>
  <c r="J2269" i="2"/>
  <c r="J2270" i="2"/>
  <c r="J2271" i="2"/>
  <c r="J2272" i="2"/>
  <c r="J2273" i="2"/>
  <c r="J2274" i="2"/>
  <c r="J2275" i="2"/>
  <c r="J2276" i="2"/>
  <c r="J2277" i="2"/>
  <c r="J2278" i="2"/>
  <c r="J2279" i="2"/>
  <c r="J2280" i="2"/>
  <c r="J2281" i="2"/>
  <c r="J2282" i="2"/>
  <c r="J2283" i="2"/>
  <c r="J2284" i="2"/>
  <c r="J2285" i="2"/>
  <c r="J2286" i="2"/>
  <c r="J2287" i="2"/>
  <c r="J2288" i="2"/>
  <c r="J2289" i="2"/>
  <c r="J2290" i="2"/>
  <c r="J2291" i="2"/>
  <c r="J2292" i="2"/>
  <c r="J2293" i="2"/>
  <c r="J2294" i="2"/>
  <c r="J2295" i="2"/>
  <c r="J2296" i="2"/>
  <c r="J2297" i="2"/>
  <c r="J2298" i="2"/>
  <c r="J2299" i="2"/>
  <c r="J2300" i="2"/>
  <c r="J2301" i="2"/>
  <c r="J2302" i="2"/>
  <c r="J2303" i="2"/>
  <c r="J2304" i="2"/>
  <c r="J2305" i="2"/>
  <c r="J2306" i="2"/>
  <c r="J2307" i="2"/>
  <c r="J2308" i="2"/>
  <c r="J2309" i="2"/>
  <c r="J2310" i="2"/>
  <c r="J2311" i="2"/>
  <c r="J2312" i="2"/>
  <c r="J2313" i="2"/>
  <c r="J2314" i="2"/>
  <c r="J2315" i="2"/>
  <c r="J2316" i="2"/>
  <c r="J2317" i="2"/>
  <c r="J2318" i="2"/>
  <c r="J2319" i="2"/>
  <c r="J2320" i="2"/>
  <c r="J2321" i="2"/>
  <c r="J2322" i="2"/>
  <c r="J2323" i="2"/>
  <c r="J2324" i="2"/>
  <c r="J2325" i="2"/>
  <c r="J2326" i="2"/>
  <c r="J2327" i="2"/>
  <c r="J2328" i="2"/>
  <c r="J2329" i="2"/>
  <c r="J2330" i="2"/>
  <c r="J2331" i="2"/>
  <c r="J2332" i="2"/>
  <c r="J2333" i="2"/>
  <c r="J2334" i="2"/>
  <c r="J2335" i="2"/>
  <c r="J2336" i="2"/>
  <c r="J2337" i="2"/>
  <c r="J2338" i="2"/>
  <c r="J2339" i="2"/>
  <c r="J2340" i="2"/>
  <c r="J2341" i="2"/>
  <c r="J2342" i="2"/>
  <c r="J2343" i="2"/>
  <c r="J2344" i="2"/>
  <c r="J2345" i="2"/>
  <c r="J2346" i="2"/>
  <c r="J2347" i="2"/>
  <c r="J2348" i="2"/>
  <c r="J2349" i="2"/>
  <c r="J2350" i="2"/>
  <c r="J2351" i="2"/>
  <c r="J2352" i="2"/>
  <c r="J2353" i="2"/>
  <c r="J2354" i="2"/>
  <c r="J2355" i="2"/>
  <c r="J2356" i="2"/>
  <c r="J2357" i="2"/>
  <c r="J2358" i="2"/>
  <c r="J2359" i="2"/>
  <c r="J2360" i="2"/>
  <c r="J2361" i="2"/>
  <c r="J2362" i="2"/>
  <c r="J2363" i="2"/>
  <c r="J2364" i="2"/>
  <c r="J2365" i="2"/>
  <c r="J2366" i="2"/>
  <c r="J2367" i="2"/>
  <c r="J2368" i="2"/>
  <c r="J2369" i="2"/>
  <c r="J2370" i="2"/>
  <c r="J2371" i="2"/>
  <c r="J2372" i="2"/>
  <c r="J2373" i="2"/>
  <c r="J2374" i="2"/>
  <c r="J2375" i="2"/>
  <c r="J2376" i="2"/>
  <c r="J2377" i="2"/>
  <c r="J2378" i="2"/>
  <c r="J2379" i="2"/>
  <c r="J2380" i="2"/>
  <c r="J2381" i="2"/>
  <c r="J2382" i="2"/>
  <c r="J2383" i="2"/>
  <c r="J2384" i="2"/>
  <c r="J2385" i="2"/>
  <c r="J2386" i="2"/>
  <c r="J2387" i="2"/>
  <c r="J2388" i="2"/>
  <c r="J2389" i="2"/>
  <c r="J2390" i="2"/>
  <c r="J2391" i="2"/>
  <c r="J2392" i="2"/>
  <c r="J2393" i="2"/>
  <c r="J2394" i="2"/>
  <c r="J2395" i="2"/>
  <c r="J2396" i="2"/>
  <c r="J2397" i="2"/>
  <c r="J2398" i="2"/>
  <c r="J2399" i="2"/>
  <c r="J2400" i="2"/>
  <c r="J2401" i="2"/>
  <c r="J2402" i="2"/>
  <c r="J2403" i="2"/>
  <c r="J2404" i="2"/>
  <c r="J2405" i="2"/>
  <c r="J2406" i="2"/>
  <c r="J2407" i="2"/>
  <c r="J2408" i="2"/>
  <c r="J2409" i="2"/>
  <c r="J2410" i="2"/>
  <c r="J2411" i="2"/>
  <c r="J2412" i="2"/>
  <c r="J2413" i="2"/>
  <c r="J2414" i="2"/>
  <c r="J2415" i="2"/>
  <c r="J2416" i="2"/>
  <c r="J2417" i="2"/>
  <c r="J2418" i="2"/>
  <c r="J2419" i="2"/>
  <c r="J2420" i="2"/>
  <c r="J2421" i="2"/>
  <c r="J2422" i="2"/>
  <c r="J2423" i="2"/>
  <c r="J2424" i="2"/>
  <c r="J2425" i="2"/>
  <c r="J2426" i="2"/>
  <c r="J2427" i="2"/>
  <c r="J2428" i="2"/>
  <c r="J2429" i="2"/>
  <c r="J2430" i="2"/>
  <c r="J2431" i="2"/>
  <c r="J2432" i="2"/>
  <c r="J2433" i="2"/>
  <c r="J2434" i="2"/>
  <c r="J2435" i="2"/>
  <c r="J2436" i="2"/>
  <c r="J2437" i="2"/>
  <c r="J2438" i="2"/>
  <c r="J2439" i="2"/>
  <c r="J2440" i="2"/>
  <c r="J2441" i="2"/>
  <c r="J2442" i="2"/>
  <c r="J2443" i="2"/>
  <c r="J2444" i="2"/>
  <c r="J2445" i="2"/>
  <c r="J2446" i="2"/>
  <c r="J2447" i="2"/>
  <c r="J2448" i="2"/>
  <c r="J2" i="2"/>
  <c r="S2448" i="2"/>
  <c r="S2447" i="2"/>
  <c r="S2446" i="2"/>
  <c r="S2445" i="2"/>
  <c r="S2444" i="2"/>
  <c r="S2443" i="2"/>
  <c r="S2442" i="2"/>
  <c r="S2441" i="2"/>
  <c r="S2440" i="2"/>
  <c r="S2439" i="2"/>
  <c r="S2438" i="2"/>
  <c r="S2437" i="2"/>
  <c r="S2436" i="2"/>
  <c r="S2435" i="2"/>
  <c r="S2434" i="2"/>
  <c r="S2433" i="2"/>
  <c r="S2432" i="2"/>
  <c r="S2431" i="2"/>
  <c r="S2430" i="2"/>
  <c r="S2429" i="2"/>
  <c r="S2428" i="2"/>
  <c r="S2427" i="2"/>
  <c r="S2426" i="2"/>
  <c r="S2425" i="2"/>
  <c r="S2424" i="2"/>
  <c r="S2423" i="2"/>
  <c r="S2422" i="2"/>
  <c r="S2421" i="2"/>
  <c r="S2420" i="2"/>
  <c r="S2419" i="2"/>
  <c r="S2418" i="2"/>
  <c r="S2417" i="2"/>
  <c r="S2416" i="2"/>
  <c r="S2415" i="2"/>
  <c r="S2414" i="2"/>
  <c r="S2413" i="2"/>
  <c r="S2412" i="2"/>
  <c r="S2411" i="2"/>
  <c r="S2410" i="2"/>
  <c r="S2409" i="2"/>
  <c r="S2408" i="2"/>
  <c r="S2407" i="2"/>
  <c r="S2406" i="2"/>
  <c r="S2405" i="2"/>
  <c r="S2404" i="2"/>
  <c r="S2403" i="2"/>
  <c r="S2402" i="2"/>
  <c r="S2401" i="2"/>
  <c r="S2400" i="2"/>
  <c r="S2399" i="2"/>
  <c r="S2398" i="2"/>
  <c r="S2397" i="2"/>
  <c r="S2396" i="2"/>
  <c r="S2395" i="2"/>
  <c r="S2394" i="2"/>
  <c r="S2393" i="2"/>
  <c r="S2392" i="2"/>
  <c r="S2391" i="2"/>
  <c r="S2390" i="2"/>
  <c r="S2389" i="2"/>
  <c r="S2388" i="2"/>
  <c r="S2387" i="2"/>
  <c r="S2386" i="2"/>
  <c r="S2385" i="2"/>
  <c r="S2384" i="2"/>
  <c r="S2383" i="2"/>
  <c r="S2382" i="2"/>
  <c r="S2381" i="2"/>
  <c r="S2380" i="2"/>
  <c r="S2379" i="2"/>
  <c r="S2378" i="2"/>
  <c r="S2377" i="2"/>
  <c r="S2376" i="2"/>
  <c r="S2375" i="2"/>
  <c r="S2374" i="2"/>
  <c r="S2373" i="2"/>
  <c r="S2372" i="2"/>
  <c r="S2371" i="2"/>
  <c r="S2370" i="2"/>
  <c r="S2369" i="2"/>
  <c r="S2368" i="2"/>
  <c r="S2367" i="2"/>
  <c r="S2366" i="2"/>
  <c r="S2365" i="2"/>
  <c r="S2364" i="2"/>
  <c r="S2363" i="2"/>
  <c r="S2362" i="2"/>
  <c r="S2361" i="2"/>
  <c r="S2360" i="2"/>
  <c r="S2359" i="2"/>
  <c r="S2358" i="2"/>
  <c r="S2357" i="2"/>
  <c r="S2356" i="2"/>
  <c r="S2355" i="2"/>
  <c r="S2354" i="2"/>
  <c r="S2353" i="2"/>
  <c r="S2352" i="2"/>
  <c r="S2351" i="2"/>
  <c r="S2350" i="2"/>
  <c r="S2349" i="2"/>
  <c r="S2348" i="2"/>
  <c r="S2347" i="2"/>
  <c r="S2346" i="2"/>
  <c r="S2345" i="2"/>
  <c r="S2344" i="2"/>
  <c r="S2343" i="2"/>
  <c r="S2342" i="2"/>
  <c r="S2341" i="2"/>
  <c r="S2340" i="2"/>
  <c r="S2339" i="2"/>
  <c r="S2338" i="2"/>
  <c r="S2337" i="2"/>
  <c r="S2336" i="2"/>
  <c r="S2335" i="2"/>
  <c r="S2334" i="2"/>
  <c r="S2333" i="2"/>
  <c r="S2332" i="2"/>
  <c r="S2331" i="2"/>
  <c r="S2330" i="2"/>
  <c r="S2329" i="2"/>
  <c r="S2328" i="2"/>
  <c r="S2327" i="2"/>
  <c r="S2326" i="2"/>
  <c r="S2325" i="2"/>
  <c r="S2324" i="2"/>
  <c r="S2323" i="2"/>
  <c r="S2322" i="2"/>
  <c r="S2321" i="2"/>
  <c r="S2320" i="2"/>
  <c r="S2319" i="2"/>
  <c r="S2318" i="2"/>
  <c r="S2317" i="2"/>
  <c r="S2316" i="2"/>
  <c r="S2315" i="2"/>
  <c r="S2314" i="2"/>
  <c r="S2313" i="2"/>
  <c r="S2312" i="2"/>
  <c r="S2311" i="2"/>
  <c r="S2310" i="2"/>
  <c r="S2309" i="2"/>
  <c r="S2308" i="2"/>
  <c r="S2307" i="2"/>
  <c r="S2306" i="2"/>
  <c r="S2305" i="2"/>
  <c r="S2304" i="2"/>
  <c r="S2303" i="2"/>
  <c r="S2302" i="2"/>
  <c r="S2301" i="2"/>
  <c r="S2300" i="2"/>
  <c r="S2299" i="2"/>
  <c r="S2298" i="2"/>
  <c r="S2297" i="2"/>
  <c r="S2296" i="2"/>
  <c r="S2295" i="2"/>
  <c r="S2294" i="2"/>
  <c r="S2293" i="2"/>
  <c r="S2292" i="2"/>
  <c r="S2291" i="2"/>
  <c r="S2290" i="2"/>
  <c r="S2289" i="2"/>
  <c r="S2288" i="2"/>
  <c r="S2287" i="2"/>
  <c r="S2286" i="2"/>
  <c r="S2285" i="2"/>
  <c r="S2284" i="2"/>
  <c r="S2283" i="2"/>
  <c r="S2282" i="2"/>
  <c r="S2281" i="2"/>
  <c r="S2280" i="2"/>
  <c r="S2279" i="2"/>
  <c r="S2278" i="2"/>
  <c r="S2277" i="2"/>
  <c r="S2276" i="2"/>
  <c r="S2275" i="2"/>
  <c r="S2274" i="2"/>
  <c r="S2273" i="2"/>
  <c r="S2272" i="2"/>
  <c r="S2271" i="2"/>
  <c r="S2270" i="2"/>
  <c r="S2269" i="2"/>
  <c r="S2268" i="2"/>
  <c r="S2267" i="2"/>
  <c r="S2266" i="2"/>
  <c r="S2265" i="2"/>
  <c r="S2264" i="2"/>
  <c r="S2263" i="2"/>
  <c r="S2262" i="2"/>
  <c r="S2261" i="2"/>
  <c r="S2260" i="2"/>
  <c r="S2259" i="2"/>
  <c r="S2258" i="2"/>
  <c r="S2257" i="2"/>
  <c r="S2256" i="2"/>
  <c r="S2255" i="2"/>
  <c r="S2254" i="2"/>
  <c r="S2253" i="2"/>
  <c r="S2252" i="2"/>
  <c r="S2251" i="2"/>
  <c r="S2250" i="2"/>
  <c r="S2249" i="2"/>
  <c r="S2248" i="2"/>
  <c r="S2247" i="2"/>
  <c r="S2246" i="2"/>
  <c r="S2245" i="2"/>
  <c r="S2244" i="2"/>
  <c r="S2243" i="2"/>
  <c r="S2242" i="2"/>
  <c r="S2241" i="2"/>
  <c r="S2240" i="2"/>
  <c r="S2239" i="2"/>
  <c r="S2238" i="2"/>
  <c r="S2237" i="2"/>
  <c r="S2236" i="2"/>
  <c r="S2235" i="2"/>
  <c r="S2234" i="2"/>
  <c r="S2233" i="2"/>
  <c r="S2232" i="2"/>
  <c r="S2231" i="2"/>
  <c r="S2230" i="2"/>
  <c r="S2229" i="2"/>
  <c r="S2228" i="2"/>
  <c r="S2227" i="2"/>
  <c r="S2226" i="2"/>
  <c r="S2225" i="2"/>
  <c r="S2224" i="2"/>
  <c r="S2223" i="2"/>
  <c r="S2222" i="2"/>
  <c r="S2221" i="2"/>
  <c r="S2220" i="2"/>
  <c r="S2219" i="2"/>
  <c r="S2218" i="2"/>
  <c r="S2217" i="2"/>
  <c r="S2216" i="2"/>
  <c r="S2215" i="2"/>
  <c r="S2214" i="2"/>
  <c r="S2213" i="2"/>
  <c r="S2212" i="2"/>
  <c r="S2211" i="2"/>
  <c r="S2210" i="2"/>
  <c r="S2209" i="2"/>
  <c r="S2208" i="2"/>
  <c r="S2207" i="2"/>
  <c r="S2206" i="2"/>
  <c r="S2205" i="2"/>
  <c r="S2204" i="2"/>
  <c r="S2203" i="2"/>
  <c r="S2202" i="2"/>
  <c r="S2201" i="2"/>
  <c r="S2200" i="2"/>
  <c r="S2199" i="2"/>
  <c r="S2198" i="2"/>
  <c r="S2197" i="2"/>
  <c r="S2196" i="2"/>
  <c r="S2195" i="2"/>
  <c r="S2194" i="2"/>
  <c r="S2193" i="2"/>
  <c r="S2192" i="2"/>
  <c r="S2191" i="2"/>
  <c r="S2190" i="2"/>
  <c r="S2189" i="2"/>
  <c r="S2188" i="2"/>
  <c r="S2187" i="2"/>
  <c r="S2186" i="2"/>
  <c r="S2185" i="2"/>
  <c r="S2184" i="2"/>
  <c r="S2183" i="2"/>
  <c r="S2182" i="2"/>
  <c r="S2181" i="2"/>
  <c r="S2180" i="2"/>
  <c r="S2179" i="2"/>
  <c r="S2178" i="2"/>
  <c r="S2177" i="2"/>
  <c r="S2176" i="2"/>
  <c r="S2175" i="2"/>
  <c r="S2174" i="2"/>
  <c r="S2173" i="2"/>
  <c r="S2172" i="2"/>
  <c r="S2171" i="2"/>
  <c r="S2170" i="2"/>
  <c r="S2169" i="2"/>
  <c r="S2168" i="2"/>
  <c r="S2167" i="2"/>
  <c r="S2166" i="2"/>
  <c r="S2165" i="2"/>
  <c r="S2164" i="2"/>
  <c r="S2163" i="2"/>
  <c r="S2162" i="2"/>
  <c r="S2161" i="2"/>
  <c r="S2160" i="2"/>
  <c r="S2159" i="2"/>
  <c r="S2158" i="2"/>
  <c r="S2157" i="2"/>
  <c r="S2156" i="2"/>
  <c r="S2155" i="2"/>
  <c r="S2154" i="2"/>
  <c r="S2153" i="2"/>
  <c r="S2152" i="2"/>
  <c r="S2151" i="2"/>
  <c r="S2150" i="2"/>
  <c r="S2149" i="2"/>
  <c r="S2148" i="2"/>
  <c r="S2147" i="2"/>
  <c r="S2146" i="2"/>
  <c r="S2145" i="2"/>
  <c r="S2144" i="2"/>
  <c r="S2143" i="2"/>
  <c r="S2142" i="2"/>
  <c r="S2141" i="2"/>
  <c r="S2140" i="2"/>
  <c r="S2139" i="2"/>
  <c r="S2138" i="2"/>
  <c r="S2137" i="2"/>
  <c r="S2136" i="2"/>
  <c r="S2135" i="2"/>
  <c r="S2134" i="2"/>
  <c r="S2133" i="2"/>
  <c r="S2132" i="2"/>
  <c r="S2131" i="2"/>
  <c r="S2130" i="2"/>
  <c r="S2129" i="2"/>
  <c r="S2128" i="2"/>
  <c r="S2127" i="2"/>
  <c r="S2126" i="2"/>
  <c r="S2125" i="2"/>
  <c r="S2124" i="2"/>
  <c r="S2123" i="2"/>
  <c r="S2122" i="2"/>
  <c r="S2121" i="2"/>
  <c r="S2120" i="2"/>
  <c r="S2119" i="2"/>
  <c r="S2118" i="2"/>
  <c r="S2117" i="2"/>
  <c r="S2116" i="2"/>
  <c r="S2115" i="2"/>
  <c r="S2114" i="2"/>
  <c r="S2113" i="2"/>
  <c r="S2112" i="2"/>
  <c r="S2111" i="2"/>
  <c r="S2110" i="2"/>
  <c r="S2109" i="2"/>
  <c r="S2108" i="2"/>
  <c r="S2107" i="2"/>
  <c r="S2106" i="2"/>
  <c r="S2105" i="2"/>
  <c r="S2104" i="2"/>
  <c r="S2103" i="2"/>
  <c r="S2102" i="2"/>
  <c r="S2101" i="2"/>
  <c r="S2100" i="2"/>
  <c r="S2099" i="2"/>
  <c r="S2098" i="2"/>
  <c r="S2097" i="2"/>
  <c r="S2096" i="2"/>
  <c r="S2095" i="2"/>
  <c r="S2094" i="2"/>
  <c r="S2093" i="2"/>
  <c r="S2092" i="2"/>
  <c r="S2091" i="2"/>
  <c r="S2090" i="2"/>
  <c r="S2089" i="2"/>
  <c r="S2088" i="2"/>
  <c r="S2087" i="2"/>
  <c r="S2086" i="2"/>
  <c r="S2085" i="2"/>
  <c r="S2084" i="2"/>
  <c r="S2083" i="2"/>
  <c r="S2082" i="2"/>
  <c r="S2081" i="2"/>
  <c r="S2080" i="2"/>
  <c r="S2079" i="2"/>
  <c r="S2078" i="2"/>
  <c r="S2077" i="2"/>
  <c r="S2076" i="2"/>
  <c r="S2075" i="2"/>
  <c r="S2074" i="2"/>
  <c r="S2073" i="2"/>
  <c r="S2072" i="2"/>
  <c r="S2071" i="2"/>
  <c r="S2070" i="2"/>
  <c r="S2069" i="2"/>
  <c r="S2068" i="2"/>
  <c r="S2067" i="2"/>
  <c r="S2066" i="2"/>
  <c r="S2065" i="2"/>
  <c r="S2064" i="2"/>
  <c r="S2063" i="2"/>
  <c r="S2062" i="2"/>
  <c r="S2061" i="2"/>
  <c r="S2060" i="2"/>
  <c r="S2059" i="2"/>
  <c r="S2058" i="2"/>
  <c r="S2057" i="2"/>
  <c r="S2056" i="2"/>
  <c r="S2055" i="2"/>
  <c r="S2054" i="2"/>
  <c r="S2053" i="2"/>
  <c r="S2052" i="2"/>
  <c r="S2051" i="2"/>
  <c r="S2050" i="2"/>
  <c r="S2049" i="2"/>
  <c r="S2048" i="2"/>
  <c r="S2047" i="2"/>
  <c r="S2046" i="2"/>
  <c r="S2045" i="2"/>
  <c r="S2044" i="2"/>
  <c r="S2043" i="2"/>
  <c r="S2042" i="2"/>
  <c r="S2041" i="2"/>
  <c r="S2040" i="2"/>
  <c r="S2039" i="2"/>
  <c r="S2038" i="2"/>
  <c r="S2037" i="2"/>
  <c r="S2036" i="2"/>
  <c r="S2035" i="2"/>
  <c r="S2034" i="2"/>
  <c r="S2033" i="2"/>
  <c r="S2032" i="2"/>
  <c r="S2031" i="2"/>
  <c r="S2030" i="2"/>
  <c r="S2029" i="2"/>
  <c r="S2028" i="2"/>
  <c r="S2027" i="2"/>
  <c r="S2026" i="2"/>
  <c r="S2025" i="2"/>
  <c r="S2024" i="2"/>
  <c r="S2023" i="2"/>
  <c r="S2022" i="2"/>
  <c r="S2021" i="2"/>
  <c r="S2020" i="2"/>
  <c r="S2019" i="2"/>
  <c r="S2018" i="2"/>
  <c r="S2017" i="2"/>
  <c r="S2016" i="2"/>
  <c r="S2015" i="2"/>
  <c r="S2014" i="2"/>
  <c r="S2013" i="2"/>
  <c r="S2012" i="2"/>
  <c r="S2011" i="2"/>
  <c r="S2010" i="2"/>
  <c r="S2009" i="2"/>
  <c r="S2008" i="2"/>
  <c r="S2007" i="2"/>
  <c r="S2006" i="2"/>
  <c r="S2005" i="2"/>
  <c r="S2004" i="2"/>
  <c r="S2003" i="2"/>
  <c r="S2002" i="2"/>
  <c r="S2001" i="2"/>
  <c r="S2000" i="2"/>
  <c r="S1999" i="2"/>
  <c r="S1998" i="2"/>
  <c r="S1997" i="2"/>
  <c r="S1996" i="2"/>
  <c r="S1995" i="2"/>
  <c r="S1994" i="2"/>
  <c r="S1993" i="2"/>
  <c r="S1992" i="2"/>
  <c r="S1991" i="2"/>
  <c r="S1990" i="2"/>
  <c r="S1989" i="2"/>
  <c r="S1988" i="2"/>
  <c r="S1987" i="2"/>
  <c r="S1986" i="2"/>
  <c r="S1985" i="2"/>
  <c r="S1984" i="2"/>
  <c r="S1983" i="2"/>
  <c r="S1982" i="2"/>
  <c r="S1981" i="2"/>
  <c r="S1980" i="2"/>
  <c r="S1979" i="2"/>
  <c r="S1978" i="2"/>
  <c r="S1977" i="2"/>
  <c r="S1976" i="2"/>
  <c r="S1975" i="2"/>
  <c r="S1974" i="2"/>
  <c r="S1973" i="2"/>
  <c r="S1972" i="2"/>
  <c r="S1971" i="2"/>
  <c r="S1970" i="2"/>
  <c r="S1969" i="2"/>
  <c r="S1968" i="2"/>
  <c r="S1967" i="2"/>
  <c r="S1966" i="2"/>
  <c r="S1965" i="2"/>
  <c r="S1964" i="2"/>
  <c r="S1963" i="2"/>
  <c r="S1962" i="2"/>
  <c r="S1961" i="2"/>
  <c r="S1960" i="2"/>
  <c r="S1959" i="2"/>
  <c r="S1958" i="2"/>
  <c r="S1957" i="2"/>
  <c r="S1956" i="2"/>
  <c r="S1955" i="2"/>
  <c r="S1954" i="2"/>
  <c r="S1953" i="2"/>
  <c r="S1952" i="2"/>
  <c r="S1951" i="2"/>
  <c r="S1950" i="2"/>
  <c r="S1949" i="2"/>
  <c r="S1948" i="2"/>
  <c r="S1947" i="2"/>
  <c r="S1946" i="2"/>
  <c r="S1945" i="2"/>
  <c r="S1944" i="2"/>
  <c r="S1943" i="2"/>
  <c r="S1942" i="2"/>
  <c r="S1941" i="2"/>
  <c r="S1940" i="2"/>
  <c r="S1939" i="2"/>
  <c r="S1938" i="2"/>
  <c r="S1937" i="2"/>
  <c r="S1936" i="2"/>
  <c r="S1935" i="2"/>
  <c r="S1934" i="2"/>
  <c r="S1933" i="2"/>
  <c r="S1932" i="2"/>
  <c r="S1931" i="2"/>
  <c r="S1930" i="2"/>
  <c r="S1929" i="2"/>
  <c r="S1928" i="2"/>
  <c r="S1927" i="2"/>
  <c r="S1926" i="2"/>
  <c r="S1925" i="2"/>
  <c r="S1924" i="2"/>
  <c r="S1923" i="2"/>
  <c r="S1922" i="2"/>
  <c r="S1921" i="2"/>
  <c r="S1920" i="2"/>
  <c r="S1919" i="2"/>
  <c r="S1918" i="2"/>
  <c r="S1917" i="2"/>
  <c r="S1916" i="2"/>
  <c r="S1915" i="2"/>
  <c r="S1914" i="2"/>
  <c r="S1913" i="2"/>
  <c r="S1912" i="2"/>
  <c r="S1911" i="2"/>
  <c r="S1910" i="2"/>
  <c r="S1909" i="2"/>
  <c r="S1908" i="2"/>
  <c r="S1907" i="2"/>
  <c r="S1906" i="2"/>
  <c r="S1905" i="2"/>
  <c r="S1904" i="2"/>
  <c r="S1903" i="2"/>
  <c r="S1902" i="2"/>
  <c r="S1901" i="2"/>
  <c r="S1900" i="2"/>
  <c r="S1899" i="2"/>
  <c r="S1898" i="2"/>
  <c r="S1897" i="2"/>
  <c r="S1896" i="2"/>
  <c r="S1895" i="2"/>
  <c r="S1894" i="2"/>
  <c r="S1893" i="2"/>
  <c r="S1892" i="2"/>
  <c r="S1891" i="2"/>
  <c r="S1890" i="2"/>
  <c r="S1889" i="2"/>
  <c r="S1888" i="2"/>
  <c r="S1887" i="2"/>
  <c r="S1886" i="2"/>
  <c r="S1885" i="2"/>
  <c r="S1884" i="2"/>
  <c r="S1883" i="2"/>
  <c r="S1882" i="2"/>
  <c r="S1881" i="2"/>
  <c r="S1880" i="2"/>
  <c r="S1879" i="2"/>
  <c r="S1878" i="2"/>
  <c r="S1877" i="2"/>
  <c r="S1876" i="2"/>
  <c r="S1875" i="2"/>
  <c r="S1874" i="2"/>
  <c r="S1873" i="2"/>
  <c r="S1872" i="2"/>
  <c r="S1871" i="2"/>
  <c r="S1870" i="2"/>
  <c r="S1869" i="2"/>
  <c r="S1868" i="2"/>
  <c r="S1867" i="2"/>
  <c r="S1866" i="2"/>
  <c r="S1865" i="2"/>
  <c r="S1864" i="2"/>
  <c r="S1863" i="2"/>
  <c r="S1862" i="2"/>
  <c r="S1861" i="2"/>
  <c r="S1860" i="2"/>
  <c r="S1859" i="2"/>
  <c r="S1858" i="2"/>
  <c r="S1857" i="2"/>
  <c r="S1856" i="2"/>
  <c r="S1855" i="2"/>
  <c r="S1854" i="2"/>
  <c r="S1853" i="2"/>
  <c r="S1852" i="2"/>
  <c r="S1851" i="2"/>
  <c r="S1850" i="2"/>
  <c r="S1849" i="2"/>
  <c r="S1848" i="2"/>
  <c r="S1847" i="2"/>
  <c r="S1846" i="2"/>
  <c r="S1845" i="2"/>
  <c r="S1844" i="2"/>
  <c r="S1843" i="2"/>
  <c r="S1842" i="2"/>
  <c r="S1841" i="2"/>
  <c r="S1840" i="2"/>
  <c r="S1839" i="2"/>
  <c r="S1838" i="2"/>
  <c r="S1837" i="2"/>
  <c r="S1836" i="2"/>
  <c r="S1835" i="2"/>
  <c r="S1834" i="2"/>
  <c r="S1833" i="2"/>
  <c r="S1832" i="2"/>
  <c r="S1831" i="2"/>
  <c r="S1830" i="2"/>
  <c r="S1829" i="2"/>
  <c r="S1828" i="2"/>
  <c r="S1827" i="2"/>
  <c r="S1826" i="2"/>
  <c r="S1825" i="2"/>
  <c r="S1824" i="2"/>
  <c r="S1823" i="2"/>
  <c r="S1822" i="2"/>
  <c r="S1821" i="2"/>
  <c r="S1820" i="2"/>
  <c r="S1819" i="2"/>
  <c r="S1818" i="2"/>
  <c r="S1817" i="2"/>
  <c r="S1816" i="2"/>
  <c r="S1815" i="2"/>
  <c r="S1814" i="2"/>
  <c r="S1813" i="2"/>
  <c r="S1812" i="2"/>
  <c r="S1811" i="2"/>
  <c r="S1810" i="2"/>
  <c r="S1809" i="2"/>
  <c r="S1808" i="2"/>
  <c r="S1807" i="2"/>
  <c r="S1806" i="2"/>
  <c r="S1805" i="2"/>
  <c r="S1804" i="2"/>
  <c r="S1803" i="2"/>
  <c r="S1802" i="2"/>
  <c r="S1801" i="2"/>
  <c r="S1800" i="2"/>
  <c r="S1799" i="2"/>
  <c r="S1798" i="2"/>
  <c r="S1797" i="2"/>
  <c r="S1796" i="2"/>
  <c r="S1795" i="2"/>
  <c r="S1794" i="2"/>
  <c r="S1793" i="2"/>
  <c r="S1792" i="2"/>
  <c r="S1791" i="2"/>
  <c r="S1790" i="2"/>
  <c r="S1789" i="2"/>
  <c r="S1788" i="2"/>
  <c r="S1787" i="2"/>
  <c r="S1786" i="2"/>
  <c r="S1785" i="2"/>
  <c r="S1784" i="2"/>
  <c r="S1783" i="2"/>
  <c r="S1782" i="2"/>
  <c r="S1781" i="2"/>
  <c r="S1780" i="2"/>
  <c r="S1779" i="2"/>
  <c r="S1778" i="2"/>
  <c r="S1777" i="2"/>
  <c r="S1776" i="2"/>
  <c r="S1775" i="2"/>
  <c r="S1774" i="2"/>
  <c r="S1773" i="2"/>
  <c r="S1772" i="2"/>
  <c r="S1771" i="2"/>
  <c r="S1770" i="2"/>
  <c r="S1769" i="2"/>
  <c r="S1768" i="2"/>
  <c r="S1767" i="2"/>
  <c r="S1766" i="2"/>
  <c r="S1765" i="2"/>
  <c r="S1764" i="2"/>
  <c r="S1763" i="2"/>
  <c r="S1762" i="2"/>
  <c r="S1761" i="2"/>
  <c r="S1760" i="2"/>
  <c r="S1759" i="2"/>
  <c r="S1758" i="2"/>
  <c r="S1757" i="2"/>
  <c r="S1756" i="2"/>
  <c r="S1755" i="2"/>
  <c r="S1754" i="2"/>
  <c r="S1753" i="2"/>
  <c r="S1752" i="2"/>
  <c r="S1751" i="2"/>
  <c r="S1750" i="2"/>
  <c r="S1749" i="2"/>
  <c r="S1748" i="2"/>
  <c r="S1747" i="2"/>
  <c r="S1746" i="2"/>
  <c r="S1745" i="2"/>
  <c r="S1744" i="2"/>
  <c r="S1743" i="2"/>
  <c r="S1742" i="2"/>
  <c r="S1741" i="2"/>
  <c r="S1740" i="2"/>
  <c r="S1739" i="2"/>
  <c r="S1738" i="2"/>
  <c r="S1737" i="2"/>
  <c r="S1736" i="2"/>
  <c r="S1735" i="2"/>
  <c r="S1734" i="2"/>
  <c r="S1733" i="2"/>
  <c r="S1732" i="2"/>
  <c r="S1731" i="2"/>
  <c r="S1730" i="2"/>
  <c r="S1729" i="2"/>
  <c r="S1728" i="2"/>
  <c r="S1727" i="2"/>
  <c r="S1726" i="2"/>
  <c r="S1725" i="2"/>
  <c r="S1724" i="2"/>
  <c r="S1723" i="2"/>
  <c r="S1722" i="2"/>
  <c r="S1721" i="2"/>
  <c r="S1720" i="2"/>
  <c r="S1719" i="2"/>
  <c r="S1718" i="2"/>
  <c r="S1717" i="2"/>
  <c r="S1716" i="2"/>
  <c r="S1715" i="2"/>
  <c r="S1714" i="2"/>
  <c r="S1713" i="2"/>
  <c r="S1712" i="2"/>
  <c r="S1711" i="2"/>
  <c r="S1710" i="2"/>
  <c r="S1709" i="2"/>
  <c r="S1708" i="2"/>
  <c r="S1707" i="2"/>
  <c r="S1706" i="2"/>
  <c r="S1705" i="2"/>
  <c r="S1704" i="2"/>
  <c r="S1703" i="2"/>
  <c r="S1702" i="2"/>
  <c r="S1701" i="2"/>
  <c r="S1700" i="2"/>
  <c r="S1699" i="2"/>
  <c r="S1698" i="2"/>
  <c r="S1697" i="2"/>
  <c r="S1696" i="2"/>
  <c r="S1695" i="2"/>
  <c r="S1694" i="2"/>
  <c r="S1693" i="2"/>
  <c r="S1692" i="2"/>
  <c r="S1691" i="2"/>
  <c r="S1690" i="2"/>
  <c r="S1689" i="2"/>
  <c r="S1688" i="2"/>
  <c r="S1687" i="2"/>
  <c r="S1686" i="2"/>
  <c r="S1685" i="2"/>
  <c r="S1684" i="2"/>
  <c r="S1683" i="2"/>
  <c r="S1682" i="2"/>
  <c r="S1681" i="2"/>
  <c r="S1680" i="2"/>
  <c r="S1679" i="2"/>
  <c r="S1678" i="2"/>
  <c r="S1677" i="2"/>
  <c r="S1676" i="2"/>
  <c r="S1675" i="2"/>
  <c r="S1674" i="2"/>
  <c r="S1673" i="2"/>
  <c r="S1672" i="2"/>
  <c r="S1671" i="2"/>
  <c r="S1670" i="2"/>
  <c r="S1669" i="2"/>
  <c r="S1668" i="2"/>
  <c r="S1667" i="2"/>
  <c r="S1666" i="2"/>
  <c r="S1665" i="2"/>
  <c r="S1664" i="2"/>
  <c r="S1663" i="2"/>
  <c r="S1662" i="2"/>
  <c r="S1661" i="2"/>
  <c r="S1660" i="2"/>
  <c r="S1659" i="2"/>
  <c r="S1658" i="2"/>
  <c r="S1657" i="2"/>
  <c r="S1656" i="2"/>
  <c r="S1655" i="2"/>
  <c r="S1654" i="2"/>
  <c r="S1653" i="2"/>
  <c r="S1652" i="2"/>
  <c r="S1651" i="2"/>
  <c r="S1650" i="2"/>
  <c r="S1649" i="2"/>
  <c r="S1648" i="2"/>
  <c r="S1647" i="2"/>
  <c r="S1646" i="2"/>
  <c r="S1645" i="2"/>
  <c r="S1644" i="2"/>
  <c r="S1643" i="2"/>
  <c r="S1642" i="2"/>
  <c r="S1641" i="2"/>
  <c r="S1640" i="2"/>
  <c r="S1639" i="2"/>
  <c r="S1638" i="2"/>
  <c r="S1637" i="2"/>
  <c r="S1636" i="2"/>
  <c r="S1635" i="2"/>
  <c r="S1634" i="2"/>
  <c r="S1633" i="2"/>
  <c r="S1632" i="2"/>
  <c r="S1631" i="2"/>
  <c r="S1630" i="2"/>
  <c r="S1629" i="2"/>
  <c r="S1628" i="2"/>
  <c r="S1627" i="2"/>
  <c r="S1626" i="2"/>
  <c r="S1625" i="2"/>
  <c r="S1624" i="2"/>
  <c r="S1623" i="2"/>
  <c r="S1622" i="2"/>
  <c r="S1621" i="2"/>
  <c r="S1620" i="2"/>
  <c r="S1619" i="2"/>
  <c r="S1618" i="2"/>
  <c r="S1617" i="2"/>
  <c r="S1616" i="2"/>
  <c r="S1615" i="2"/>
  <c r="S1614" i="2"/>
  <c r="S1613" i="2"/>
  <c r="S1612" i="2"/>
  <c r="S1611" i="2"/>
  <c r="S1610" i="2"/>
  <c r="S1609" i="2"/>
  <c r="S1608" i="2"/>
  <c r="S1607" i="2"/>
  <c r="S1606" i="2"/>
  <c r="S1605" i="2"/>
  <c r="S1604" i="2"/>
  <c r="S1603" i="2"/>
  <c r="S1602" i="2"/>
  <c r="S1601" i="2"/>
  <c r="S1600" i="2"/>
  <c r="S1599" i="2"/>
  <c r="S1598" i="2"/>
  <c r="S1597" i="2"/>
  <c r="S1596" i="2"/>
  <c r="S1595" i="2"/>
  <c r="S1594" i="2"/>
  <c r="S1593" i="2"/>
  <c r="S1592" i="2"/>
  <c r="S1591" i="2"/>
  <c r="S1590" i="2"/>
  <c r="S1589" i="2"/>
  <c r="S1588" i="2"/>
  <c r="S1587" i="2"/>
  <c r="S1586" i="2"/>
  <c r="S1585" i="2"/>
  <c r="S1584" i="2"/>
  <c r="S1583" i="2"/>
  <c r="S1582" i="2"/>
  <c r="S1581" i="2"/>
  <c r="S1580" i="2"/>
  <c r="S1579" i="2"/>
  <c r="S1578" i="2"/>
  <c r="S1577" i="2"/>
  <c r="S1576" i="2"/>
  <c r="S1575" i="2"/>
  <c r="S1574" i="2"/>
  <c r="S1573" i="2"/>
  <c r="S1572" i="2"/>
  <c r="S1571" i="2"/>
  <c r="S1570" i="2"/>
  <c r="S1569" i="2"/>
  <c r="S1568" i="2"/>
  <c r="S1567" i="2"/>
  <c r="S1566" i="2"/>
  <c r="S1565" i="2"/>
  <c r="S1564" i="2"/>
  <c r="S1563" i="2"/>
  <c r="S1562" i="2"/>
  <c r="S1561" i="2"/>
  <c r="S1560" i="2"/>
  <c r="S1559" i="2"/>
  <c r="S1558" i="2"/>
  <c r="S1557" i="2"/>
  <c r="S1556" i="2"/>
  <c r="S1555" i="2"/>
  <c r="S1554" i="2"/>
  <c r="S1553" i="2"/>
  <c r="S1552" i="2"/>
  <c r="S1551" i="2"/>
  <c r="S1550" i="2"/>
  <c r="S1549" i="2"/>
  <c r="S1548" i="2"/>
  <c r="S1547" i="2"/>
  <c r="S1546" i="2"/>
  <c r="S1545" i="2"/>
  <c r="S1544" i="2"/>
  <c r="S1543" i="2"/>
  <c r="S1542" i="2"/>
  <c r="S1541" i="2"/>
  <c r="S1540" i="2"/>
  <c r="S1539" i="2"/>
  <c r="S1538" i="2"/>
  <c r="S1537" i="2"/>
  <c r="S1536" i="2"/>
  <c r="S1535" i="2"/>
  <c r="S1534" i="2"/>
  <c r="S1533" i="2"/>
  <c r="S1532" i="2"/>
  <c r="S1531" i="2"/>
  <c r="S1530" i="2"/>
  <c r="S1529" i="2"/>
  <c r="S1528" i="2"/>
  <c r="S1527" i="2"/>
  <c r="S1526" i="2"/>
  <c r="S1525" i="2"/>
  <c r="S1524" i="2"/>
  <c r="S1523" i="2"/>
  <c r="S1522" i="2"/>
  <c r="S1521" i="2"/>
  <c r="S1520" i="2"/>
  <c r="S1519" i="2"/>
  <c r="S1518" i="2"/>
  <c r="S1517" i="2"/>
  <c r="S1516" i="2"/>
  <c r="S1515" i="2"/>
  <c r="S1514" i="2"/>
  <c r="S1513" i="2"/>
  <c r="S1512" i="2"/>
  <c r="S1511" i="2"/>
  <c r="S1510" i="2"/>
  <c r="S1509" i="2"/>
  <c r="S1508" i="2"/>
  <c r="S1507" i="2"/>
  <c r="S1506" i="2"/>
  <c r="S1505" i="2"/>
  <c r="S1504" i="2"/>
  <c r="S1503" i="2"/>
  <c r="S1502" i="2"/>
  <c r="S1501" i="2"/>
  <c r="S1500" i="2"/>
  <c r="S1499" i="2"/>
  <c r="S1498" i="2"/>
  <c r="S1497" i="2"/>
  <c r="S1496" i="2"/>
  <c r="S1495" i="2"/>
  <c r="S1494" i="2"/>
  <c r="S1493" i="2"/>
  <c r="S1492" i="2"/>
  <c r="S1491" i="2"/>
  <c r="S1490" i="2"/>
  <c r="S1489" i="2"/>
  <c r="S1488" i="2"/>
  <c r="S1487" i="2"/>
  <c r="S1486" i="2"/>
  <c r="S1485" i="2"/>
  <c r="S1484" i="2"/>
  <c r="S1483" i="2"/>
  <c r="S1482" i="2"/>
  <c r="S1481" i="2"/>
  <c r="S1480" i="2"/>
  <c r="S1479" i="2"/>
  <c r="S1478" i="2"/>
  <c r="S1477" i="2"/>
  <c r="S1476" i="2"/>
  <c r="S1475" i="2"/>
  <c r="S1474" i="2"/>
  <c r="S1473" i="2"/>
  <c r="S1472" i="2"/>
  <c r="S1471" i="2"/>
  <c r="S1470" i="2"/>
  <c r="S1469" i="2"/>
  <c r="S1468" i="2"/>
  <c r="S1467" i="2"/>
  <c r="S1466" i="2"/>
  <c r="S1465" i="2"/>
  <c r="S1464" i="2"/>
  <c r="S1463" i="2"/>
  <c r="S1462" i="2"/>
  <c r="S1461" i="2"/>
  <c r="S1460" i="2"/>
  <c r="S1459" i="2"/>
  <c r="S1458" i="2"/>
  <c r="S1457" i="2"/>
  <c r="S1456" i="2"/>
  <c r="S1455" i="2"/>
  <c r="S1454" i="2"/>
  <c r="S1453" i="2"/>
  <c r="S1452" i="2"/>
  <c r="S1451" i="2"/>
  <c r="S1450" i="2"/>
  <c r="S1449" i="2"/>
  <c r="S1448" i="2"/>
  <c r="S1447" i="2"/>
  <c r="S1446" i="2"/>
  <c r="S1445" i="2"/>
  <c r="S1444" i="2"/>
  <c r="S1443" i="2"/>
  <c r="S1442" i="2"/>
  <c r="S1441" i="2"/>
  <c r="S1440" i="2"/>
  <c r="S1439" i="2"/>
  <c r="S1438" i="2"/>
  <c r="S1437" i="2"/>
  <c r="S1436" i="2"/>
  <c r="S1435" i="2"/>
  <c r="S1434" i="2"/>
  <c r="S1433" i="2"/>
  <c r="S1432" i="2"/>
  <c r="S1431" i="2"/>
  <c r="S1430" i="2"/>
  <c r="S1429" i="2"/>
  <c r="S1428" i="2"/>
  <c r="S1427" i="2"/>
  <c r="S1426" i="2"/>
  <c r="S1425" i="2"/>
  <c r="S1424" i="2"/>
  <c r="S1423" i="2"/>
  <c r="S1422" i="2"/>
  <c r="S1421" i="2"/>
  <c r="S1420" i="2"/>
  <c r="S1419" i="2"/>
  <c r="S1418" i="2"/>
  <c r="S1417" i="2"/>
  <c r="S1416" i="2"/>
  <c r="S1415" i="2"/>
  <c r="S1414" i="2"/>
  <c r="S1413" i="2"/>
  <c r="S1412" i="2"/>
  <c r="S1411" i="2"/>
  <c r="S1410" i="2"/>
  <c r="S1409" i="2"/>
  <c r="S1408" i="2"/>
  <c r="S1407" i="2"/>
  <c r="S1406" i="2"/>
  <c r="S1405" i="2"/>
  <c r="S1404" i="2"/>
  <c r="S1403" i="2"/>
  <c r="S1402" i="2"/>
  <c r="S1401" i="2"/>
  <c r="S1400" i="2"/>
  <c r="S1399" i="2"/>
  <c r="S1398" i="2"/>
  <c r="S1397" i="2"/>
  <c r="S1396" i="2"/>
  <c r="S1395" i="2"/>
  <c r="S1394" i="2"/>
  <c r="S1393" i="2"/>
  <c r="S1392" i="2"/>
  <c r="S1391" i="2"/>
  <c r="S1390" i="2"/>
  <c r="S1389" i="2"/>
  <c r="S1388" i="2"/>
  <c r="S1387" i="2"/>
  <c r="S1386" i="2"/>
  <c r="S1385" i="2"/>
  <c r="S1384" i="2"/>
  <c r="S1383" i="2"/>
  <c r="S1382" i="2"/>
  <c r="S1381" i="2"/>
  <c r="S1380" i="2"/>
  <c r="S1379" i="2"/>
  <c r="S1378" i="2"/>
  <c r="S1377" i="2"/>
  <c r="S1376" i="2"/>
  <c r="S1375" i="2"/>
  <c r="S1374" i="2"/>
  <c r="S1373" i="2"/>
  <c r="S1372" i="2"/>
  <c r="S1371" i="2"/>
  <c r="S1370" i="2"/>
  <c r="S1369" i="2"/>
  <c r="S1368" i="2"/>
  <c r="S1367" i="2"/>
  <c r="S1366" i="2"/>
  <c r="S1365" i="2"/>
  <c r="S1364" i="2"/>
  <c r="S1363" i="2"/>
  <c r="S1362" i="2"/>
  <c r="S1361" i="2"/>
  <c r="S1360" i="2"/>
  <c r="S1359" i="2"/>
  <c r="S1358" i="2"/>
  <c r="S1357" i="2"/>
  <c r="S1356" i="2"/>
  <c r="S1355" i="2"/>
  <c r="S1354" i="2"/>
  <c r="S1353" i="2"/>
  <c r="S1352" i="2"/>
  <c r="S1351" i="2"/>
  <c r="S1350" i="2"/>
  <c r="S1349" i="2"/>
  <c r="S1348" i="2"/>
  <c r="S1347" i="2"/>
  <c r="S1346" i="2"/>
  <c r="S1345" i="2"/>
  <c r="S1344" i="2"/>
  <c r="S1343" i="2"/>
  <c r="S1342" i="2"/>
  <c r="S1341" i="2"/>
  <c r="S1340" i="2"/>
  <c r="S1339" i="2"/>
  <c r="S1338" i="2"/>
  <c r="S1337" i="2"/>
  <c r="S1336" i="2"/>
  <c r="S1335" i="2"/>
  <c r="S1334" i="2"/>
  <c r="S1333" i="2"/>
  <c r="S1332" i="2"/>
  <c r="S1331" i="2"/>
  <c r="S1330" i="2"/>
  <c r="S1329" i="2"/>
  <c r="S1328" i="2"/>
  <c r="S1327" i="2"/>
  <c r="S1326" i="2"/>
  <c r="S1325" i="2"/>
  <c r="S1324" i="2"/>
  <c r="S1323" i="2"/>
  <c r="S1322" i="2"/>
  <c r="S1321" i="2"/>
  <c r="S1320" i="2"/>
  <c r="S1319" i="2"/>
  <c r="S1318" i="2"/>
  <c r="S1317" i="2"/>
  <c r="S1316" i="2"/>
  <c r="S1315" i="2"/>
  <c r="S1314" i="2"/>
  <c r="S1313" i="2"/>
  <c r="S1312" i="2"/>
  <c r="S1311" i="2"/>
  <c r="S1310" i="2"/>
  <c r="S1309" i="2"/>
  <c r="S1308" i="2"/>
  <c r="S1307" i="2"/>
  <c r="S1306" i="2"/>
  <c r="S1305" i="2"/>
  <c r="S1304" i="2"/>
  <c r="S1303" i="2"/>
  <c r="S1302" i="2"/>
  <c r="S1301" i="2"/>
  <c r="S1300" i="2"/>
  <c r="S1299" i="2"/>
  <c r="S1298" i="2"/>
  <c r="S1297" i="2"/>
  <c r="S1296" i="2"/>
  <c r="S1295" i="2"/>
  <c r="S1294" i="2"/>
  <c r="S1293" i="2"/>
  <c r="S1292" i="2"/>
  <c r="S1291" i="2"/>
  <c r="S1290" i="2"/>
  <c r="S1289" i="2"/>
  <c r="S1288" i="2"/>
  <c r="S1287" i="2"/>
  <c r="S1286" i="2"/>
  <c r="S1285" i="2"/>
  <c r="S1284" i="2"/>
  <c r="S1283" i="2"/>
  <c r="S1282" i="2"/>
  <c r="S1281" i="2"/>
  <c r="S1280" i="2"/>
  <c r="S1279" i="2"/>
  <c r="S1278" i="2"/>
  <c r="S1277" i="2"/>
  <c r="S1276" i="2"/>
  <c r="S1275" i="2"/>
  <c r="S1274" i="2"/>
  <c r="S1273" i="2"/>
  <c r="S1272" i="2"/>
  <c r="S1271" i="2"/>
  <c r="S1270" i="2"/>
  <c r="S1269" i="2"/>
  <c r="S1268" i="2"/>
  <c r="S1267" i="2"/>
  <c r="S1266" i="2"/>
  <c r="S1265" i="2"/>
  <c r="S1264" i="2"/>
  <c r="S1263" i="2"/>
  <c r="S1262" i="2"/>
  <c r="S1261" i="2"/>
  <c r="S1260" i="2"/>
  <c r="S1259" i="2"/>
  <c r="S1258" i="2"/>
  <c r="S1257" i="2"/>
  <c r="S1256" i="2"/>
  <c r="S1255" i="2"/>
  <c r="S1254" i="2"/>
  <c r="S1253" i="2"/>
  <c r="S1252" i="2"/>
  <c r="S1251" i="2"/>
  <c r="S1250" i="2"/>
  <c r="S1249" i="2"/>
  <c r="S1248" i="2"/>
  <c r="S1247" i="2"/>
  <c r="S1246" i="2"/>
  <c r="S1245" i="2"/>
  <c r="S1244" i="2"/>
  <c r="S1243" i="2"/>
  <c r="S1242" i="2"/>
  <c r="S1241" i="2"/>
  <c r="S1240" i="2"/>
  <c r="S1239" i="2"/>
  <c r="S1238" i="2"/>
  <c r="S1237" i="2"/>
  <c r="S1236" i="2"/>
  <c r="S1235" i="2"/>
  <c r="S1234" i="2"/>
  <c r="S1233" i="2"/>
  <c r="S1232" i="2"/>
  <c r="S1231" i="2"/>
  <c r="S1230" i="2"/>
  <c r="S1229" i="2"/>
  <c r="S1228" i="2"/>
  <c r="S1227" i="2"/>
  <c r="S1226" i="2"/>
  <c r="S1225" i="2"/>
  <c r="S1224" i="2"/>
  <c r="S1223" i="2"/>
  <c r="S1222" i="2"/>
  <c r="S1221" i="2"/>
  <c r="S1220" i="2"/>
  <c r="S1219" i="2"/>
  <c r="S1218" i="2"/>
  <c r="S1217" i="2"/>
  <c r="S1216" i="2"/>
  <c r="S1215" i="2"/>
  <c r="S1214" i="2"/>
  <c r="S1213" i="2"/>
  <c r="S1212" i="2"/>
  <c r="S1211" i="2"/>
  <c r="S1210" i="2"/>
  <c r="S1209" i="2"/>
  <c r="S1208" i="2"/>
  <c r="S1207" i="2"/>
  <c r="S1206" i="2"/>
  <c r="S1205" i="2"/>
  <c r="S1204" i="2"/>
  <c r="S1203" i="2"/>
  <c r="S1202" i="2"/>
  <c r="S1201" i="2"/>
  <c r="S1200" i="2"/>
  <c r="S1199" i="2"/>
  <c r="S1198" i="2"/>
  <c r="S1197" i="2"/>
  <c r="S1196" i="2"/>
  <c r="S1195" i="2"/>
  <c r="S1194" i="2"/>
  <c r="S1193" i="2"/>
  <c r="S1192" i="2"/>
  <c r="S1191" i="2"/>
  <c r="S1190" i="2"/>
  <c r="S1189" i="2"/>
  <c r="S1188" i="2"/>
  <c r="S1187" i="2"/>
  <c r="S1186" i="2"/>
  <c r="S1185" i="2"/>
  <c r="S1184" i="2"/>
  <c r="S1183" i="2"/>
  <c r="S1182" i="2"/>
  <c r="S1181" i="2"/>
  <c r="S1180" i="2"/>
  <c r="S1179" i="2"/>
  <c r="S1178" i="2"/>
  <c r="S1177" i="2"/>
  <c r="S1176" i="2"/>
  <c r="S1175" i="2"/>
  <c r="S1174" i="2"/>
  <c r="S1173" i="2"/>
  <c r="S1172" i="2"/>
  <c r="S1171" i="2"/>
  <c r="S1170" i="2"/>
  <c r="S1169" i="2"/>
  <c r="S1168" i="2"/>
  <c r="S1167" i="2"/>
  <c r="S1166" i="2"/>
  <c r="S1165" i="2"/>
  <c r="S1164" i="2"/>
  <c r="S1163" i="2"/>
  <c r="S1162" i="2"/>
  <c r="S1161" i="2"/>
  <c r="S1160" i="2"/>
  <c r="S1159" i="2"/>
  <c r="S1158" i="2"/>
  <c r="S1157" i="2"/>
  <c r="S1156" i="2"/>
  <c r="S1155" i="2"/>
  <c r="S1154" i="2"/>
  <c r="S1153" i="2"/>
  <c r="S1152" i="2"/>
  <c r="S1151" i="2"/>
  <c r="S1150" i="2"/>
  <c r="S1149" i="2"/>
  <c r="S1148" i="2"/>
  <c r="S1147" i="2"/>
  <c r="S1146" i="2"/>
  <c r="S1145" i="2"/>
  <c r="S1144" i="2"/>
  <c r="S1143" i="2"/>
  <c r="S1142" i="2"/>
  <c r="S1141" i="2"/>
  <c r="S1140" i="2"/>
  <c r="S1139" i="2"/>
  <c r="S1138" i="2"/>
  <c r="S1137" i="2"/>
  <c r="S1136" i="2"/>
  <c r="S1135" i="2"/>
  <c r="S1134" i="2"/>
  <c r="S1133" i="2"/>
  <c r="S1132" i="2"/>
  <c r="S1131" i="2"/>
  <c r="S1130" i="2"/>
  <c r="S1129" i="2"/>
  <c r="S1128" i="2"/>
  <c r="S1127" i="2"/>
  <c r="S1126" i="2"/>
  <c r="S1125" i="2"/>
  <c r="S1124" i="2"/>
  <c r="S1123" i="2"/>
  <c r="S1122" i="2"/>
  <c r="S1121" i="2"/>
  <c r="S1120" i="2"/>
  <c r="S1119" i="2"/>
  <c r="S1118" i="2"/>
  <c r="S1117" i="2"/>
  <c r="S1116" i="2"/>
  <c r="S1115" i="2"/>
  <c r="S1114" i="2"/>
  <c r="S1113" i="2"/>
  <c r="S1112" i="2"/>
  <c r="S1111" i="2"/>
  <c r="S1110" i="2"/>
  <c r="S1109" i="2"/>
  <c r="S1108" i="2"/>
  <c r="S1107" i="2"/>
  <c r="S1106" i="2"/>
  <c r="S1105" i="2"/>
  <c r="S1104" i="2"/>
  <c r="S1103" i="2"/>
  <c r="S1102" i="2"/>
  <c r="S1101" i="2"/>
  <c r="S1100" i="2"/>
  <c r="S1099" i="2"/>
  <c r="S1098" i="2"/>
  <c r="S1097" i="2"/>
  <c r="S1096" i="2"/>
  <c r="S1095" i="2"/>
  <c r="S1094" i="2"/>
  <c r="S1093" i="2"/>
  <c r="S1092" i="2"/>
  <c r="S1091" i="2"/>
  <c r="S1090" i="2"/>
  <c r="S1089" i="2"/>
  <c r="S1088" i="2"/>
  <c r="S1087" i="2"/>
  <c r="S1086" i="2"/>
  <c r="S1085" i="2"/>
  <c r="S1084" i="2"/>
  <c r="S1083" i="2"/>
  <c r="S1082" i="2"/>
  <c r="S1081" i="2"/>
  <c r="S1080" i="2"/>
  <c r="S1079" i="2"/>
  <c r="S1078" i="2"/>
  <c r="S1077" i="2"/>
  <c r="S1076" i="2"/>
  <c r="S1075" i="2"/>
  <c r="S1074" i="2"/>
  <c r="S1073" i="2"/>
  <c r="S1072" i="2"/>
  <c r="S1071" i="2"/>
  <c r="S1070" i="2"/>
  <c r="S1069" i="2"/>
  <c r="S1068" i="2"/>
  <c r="S1067" i="2"/>
  <c r="S1066" i="2"/>
  <c r="S1065" i="2"/>
  <c r="S1064" i="2"/>
  <c r="S1063" i="2"/>
  <c r="S1062" i="2"/>
  <c r="S1061" i="2"/>
  <c r="S1060" i="2"/>
  <c r="S1059" i="2"/>
  <c r="S1058" i="2"/>
  <c r="S1057" i="2"/>
  <c r="S1056" i="2"/>
  <c r="S1055" i="2"/>
  <c r="S1054" i="2"/>
  <c r="S1053" i="2"/>
  <c r="S1052" i="2"/>
  <c r="S1051" i="2"/>
  <c r="S1050" i="2"/>
  <c r="S1049" i="2"/>
  <c r="S1048" i="2"/>
  <c r="S1047" i="2"/>
  <c r="S1046" i="2"/>
  <c r="S1045" i="2"/>
  <c r="S1044" i="2"/>
  <c r="S1043" i="2"/>
  <c r="S1042" i="2"/>
  <c r="S1041" i="2"/>
  <c r="S1040" i="2"/>
  <c r="S1039" i="2"/>
  <c r="S1038" i="2"/>
  <c r="S1037" i="2"/>
  <c r="S1036" i="2"/>
  <c r="S1035" i="2"/>
  <c r="S1034" i="2"/>
  <c r="S1033" i="2"/>
  <c r="S1032" i="2"/>
  <c r="S1031" i="2"/>
  <c r="S1030" i="2"/>
  <c r="S1029" i="2"/>
  <c r="S1028" i="2"/>
  <c r="S1027" i="2"/>
  <c r="S1026" i="2"/>
  <c r="S1025" i="2"/>
  <c r="S1024" i="2"/>
  <c r="S1023" i="2"/>
  <c r="S1022" i="2"/>
  <c r="S1021" i="2"/>
  <c r="S1020" i="2"/>
  <c r="S1019" i="2"/>
  <c r="S1018" i="2"/>
  <c r="S1017" i="2"/>
  <c r="S1016" i="2"/>
  <c r="S1015" i="2"/>
  <c r="S1014" i="2"/>
  <c r="S1013" i="2"/>
  <c r="S1012" i="2"/>
  <c r="S1011" i="2"/>
  <c r="S1010" i="2"/>
  <c r="S1009" i="2"/>
  <c r="S1008" i="2"/>
  <c r="S1007" i="2"/>
  <c r="S1006" i="2"/>
  <c r="S1005" i="2"/>
  <c r="S1004" i="2"/>
  <c r="S1003" i="2"/>
  <c r="S1002" i="2"/>
  <c r="S1001" i="2"/>
  <c r="S1000" i="2"/>
  <c r="S999" i="2"/>
  <c r="S998" i="2"/>
  <c r="S997" i="2"/>
  <c r="S996" i="2"/>
  <c r="S995" i="2"/>
  <c r="S994" i="2"/>
  <c r="S993" i="2"/>
  <c r="S992" i="2"/>
  <c r="S991" i="2"/>
  <c r="S990" i="2"/>
  <c r="S989" i="2"/>
  <c r="S988" i="2"/>
  <c r="S987" i="2"/>
  <c r="S986" i="2"/>
  <c r="S985" i="2"/>
  <c r="S984" i="2"/>
  <c r="S983" i="2"/>
  <c r="S982" i="2"/>
  <c r="S981" i="2"/>
  <c r="S980" i="2"/>
  <c r="S979" i="2"/>
  <c r="S978" i="2"/>
  <c r="S977" i="2"/>
  <c r="S976" i="2"/>
  <c r="S975" i="2"/>
  <c r="S974" i="2"/>
  <c r="S973" i="2"/>
  <c r="S972" i="2"/>
  <c r="S971" i="2"/>
  <c r="S970" i="2"/>
  <c r="S969" i="2"/>
  <c r="S968" i="2"/>
  <c r="S967" i="2"/>
  <c r="S966" i="2"/>
  <c r="S965" i="2"/>
  <c r="S964" i="2"/>
  <c r="S963" i="2"/>
  <c r="S962" i="2"/>
  <c r="S961" i="2"/>
  <c r="S960" i="2"/>
  <c r="S959" i="2"/>
  <c r="S958" i="2"/>
  <c r="S957" i="2"/>
  <c r="S956" i="2"/>
  <c r="S955" i="2"/>
  <c r="S954" i="2"/>
  <c r="S953" i="2"/>
  <c r="S952" i="2"/>
  <c r="S951" i="2"/>
  <c r="S950" i="2"/>
  <c r="S949" i="2"/>
  <c r="S948" i="2"/>
  <c r="S947" i="2"/>
  <c r="S946" i="2"/>
  <c r="S945" i="2"/>
  <c r="S944" i="2"/>
  <c r="S943" i="2"/>
  <c r="S942" i="2"/>
  <c r="S941" i="2"/>
  <c r="S940" i="2"/>
  <c r="S939" i="2"/>
  <c r="S938" i="2"/>
  <c r="S937" i="2"/>
  <c r="S936" i="2"/>
  <c r="S935" i="2"/>
  <c r="S934" i="2"/>
  <c r="S933" i="2"/>
  <c r="S932" i="2"/>
  <c r="S931" i="2"/>
  <c r="S930" i="2"/>
  <c r="S929" i="2"/>
  <c r="S928" i="2"/>
  <c r="S927" i="2"/>
  <c r="S926" i="2"/>
  <c r="S925" i="2"/>
  <c r="S924" i="2"/>
  <c r="S923" i="2"/>
  <c r="S922" i="2"/>
  <c r="S921" i="2"/>
  <c r="S920" i="2"/>
  <c r="S919" i="2"/>
  <c r="S918" i="2"/>
  <c r="S917" i="2"/>
  <c r="S916" i="2"/>
  <c r="S915" i="2"/>
  <c r="S914" i="2"/>
  <c r="S913" i="2"/>
  <c r="S912" i="2"/>
  <c r="S911" i="2"/>
  <c r="S910" i="2"/>
  <c r="S909" i="2"/>
  <c r="S908" i="2"/>
  <c r="S907" i="2"/>
  <c r="S906" i="2"/>
  <c r="S905" i="2"/>
  <c r="S904" i="2"/>
  <c r="S903" i="2"/>
  <c r="S902" i="2"/>
  <c r="S901" i="2"/>
  <c r="S900" i="2"/>
  <c r="S899" i="2"/>
  <c r="S898" i="2"/>
  <c r="S897" i="2"/>
  <c r="S896" i="2"/>
  <c r="S895" i="2"/>
  <c r="S894" i="2"/>
  <c r="S893" i="2"/>
  <c r="S892" i="2"/>
  <c r="S891" i="2"/>
  <c r="S890" i="2"/>
  <c r="S889" i="2"/>
  <c r="S888" i="2"/>
  <c r="S887" i="2"/>
  <c r="S886" i="2"/>
  <c r="S885" i="2"/>
  <c r="S884" i="2"/>
  <c r="S883" i="2"/>
  <c r="S882" i="2"/>
  <c r="S881" i="2"/>
  <c r="S880" i="2"/>
  <c r="S879" i="2"/>
  <c r="S878" i="2"/>
  <c r="S877" i="2"/>
  <c r="S876" i="2"/>
  <c r="S875" i="2"/>
  <c r="S874" i="2"/>
  <c r="S873" i="2"/>
  <c r="S872" i="2"/>
  <c r="S871" i="2"/>
  <c r="S870" i="2"/>
  <c r="S869" i="2"/>
  <c r="S868" i="2"/>
  <c r="S867" i="2"/>
  <c r="S866" i="2"/>
  <c r="S865" i="2"/>
  <c r="S864" i="2"/>
  <c r="S863" i="2"/>
  <c r="S862" i="2"/>
  <c r="S861" i="2"/>
  <c r="S860" i="2"/>
  <c r="S859" i="2"/>
  <c r="S858" i="2"/>
  <c r="S857" i="2"/>
  <c r="S856" i="2"/>
  <c r="S855" i="2"/>
  <c r="S854" i="2"/>
  <c r="S853" i="2"/>
  <c r="S852" i="2"/>
  <c r="S851" i="2"/>
  <c r="S850" i="2"/>
  <c r="S849" i="2"/>
  <c r="S848" i="2"/>
  <c r="S847" i="2"/>
  <c r="S846" i="2"/>
  <c r="S845" i="2"/>
  <c r="S844" i="2"/>
  <c r="S843" i="2"/>
  <c r="S842" i="2"/>
  <c r="S841" i="2"/>
  <c r="S840" i="2"/>
  <c r="S839" i="2"/>
  <c r="S838" i="2"/>
  <c r="S837" i="2"/>
  <c r="S836" i="2"/>
  <c r="S835" i="2"/>
  <c r="S834" i="2"/>
  <c r="S833" i="2"/>
  <c r="S832" i="2"/>
  <c r="S831" i="2"/>
  <c r="S830" i="2"/>
  <c r="S829" i="2"/>
  <c r="S828" i="2"/>
  <c r="S827" i="2"/>
  <c r="S826" i="2"/>
  <c r="S825" i="2"/>
  <c r="S824" i="2"/>
  <c r="S823" i="2"/>
  <c r="S822" i="2"/>
  <c r="S821" i="2"/>
  <c r="S820" i="2"/>
  <c r="S819" i="2"/>
  <c r="S818" i="2"/>
  <c r="S817" i="2"/>
  <c r="S816" i="2"/>
  <c r="S815" i="2"/>
  <c r="S814" i="2"/>
  <c r="S813" i="2"/>
  <c r="S812" i="2"/>
  <c r="S811" i="2"/>
  <c r="S810" i="2"/>
  <c r="S809" i="2"/>
  <c r="S808" i="2"/>
  <c r="S807" i="2"/>
  <c r="S806" i="2"/>
  <c r="S805" i="2"/>
  <c r="S804" i="2"/>
  <c r="S803" i="2"/>
  <c r="S802" i="2"/>
  <c r="S801" i="2"/>
  <c r="S800" i="2"/>
  <c r="S799" i="2"/>
  <c r="S798" i="2"/>
  <c r="S797" i="2"/>
  <c r="S796" i="2"/>
  <c r="S795" i="2"/>
  <c r="S794" i="2"/>
  <c r="S793" i="2"/>
  <c r="S792" i="2"/>
  <c r="S791" i="2"/>
  <c r="S790" i="2"/>
  <c r="S789" i="2"/>
  <c r="S788" i="2"/>
  <c r="S787" i="2"/>
  <c r="S786" i="2"/>
  <c r="S785" i="2"/>
  <c r="S784" i="2"/>
  <c r="S783" i="2"/>
  <c r="S782" i="2"/>
  <c r="S781" i="2"/>
  <c r="S780" i="2"/>
  <c r="S779" i="2"/>
  <c r="S778" i="2"/>
  <c r="S777" i="2"/>
  <c r="S776" i="2"/>
  <c r="S775" i="2"/>
  <c r="S774" i="2"/>
  <c r="S773" i="2"/>
  <c r="S772" i="2"/>
  <c r="S771" i="2"/>
  <c r="S770" i="2"/>
  <c r="S769" i="2"/>
  <c r="S768" i="2"/>
  <c r="S767" i="2"/>
  <c r="S766" i="2"/>
  <c r="S765" i="2"/>
  <c r="S764" i="2"/>
  <c r="S763" i="2"/>
  <c r="S762" i="2"/>
  <c r="S761" i="2"/>
  <c r="S760" i="2"/>
  <c r="S759" i="2"/>
  <c r="S758" i="2"/>
  <c r="S757" i="2"/>
  <c r="S756" i="2"/>
  <c r="S755" i="2"/>
  <c r="S754" i="2"/>
  <c r="S753" i="2"/>
  <c r="S752" i="2"/>
  <c r="S751" i="2"/>
  <c r="S750" i="2"/>
  <c r="S749" i="2"/>
  <c r="S748" i="2"/>
  <c r="S747" i="2"/>
  <c r="S746" i="2"/>
  <c r="S745" i="2"/>
  <c r="S744" i="2"/>
  <c r="S743" i="2"/>
  <c r="S742" i="2"/>
  <c r="S741" i="2"/>
  <c r="S740" i="2"/>
  <c r="S739" i="2"/>
  <c r="S738" i="2"/>
  <c r="S737" i="2"/>
  <c r="S736" i="2"/>
  <c r="S735" i="2"/>
  <c r="S734" i="2"/>
  <c r="S733" i="2"/>
  <c r="S732" i="2"/>
  <c r="S731" i="2"/>
  <c r="S730" i="2"/>
  <c r="S729" i="2"/>
  <c r="S728" i="2"/>
  <c r="S727" i="2"/>
  <c r="S726" i="2"/>
  <c r="S725" i="2"/>
  <c r="S724" i="2"/>
  <c r="S723" i="2"/>
  <c r="S722" i="2"/>
  <c r="S721" i="2"/>
  <c r="S720" i="2"/>
  <c r="S719" i="2"/>
  <c r="S718" i="2"/>
  <c r="S717" i="2"/>
  <c r="S716" i="2"/>
  <c r="S715" i="2"/>
  <c r="S714" i="2"/>
  <c r="S713" i="2"/>
  <c r="S712" i="2"/>
  <c r="S711" i="2"/>
  <c r="S710" i="2"/>
  <c r="S709" i="2"/>
  <c r="S708" i="2"/>
  <c r="S707" i="2"/>
  <c r="S706" i="2"/>
  <c r="S705" i="2"/>
  <c r="S704" i="2"/>
  <c r="S703" i="2"/>
  <c r="S702" i="2"/>
  <c r="S701" i="2"/>
  <c r="S700" i="2"/>
  <c r="S699" i="2"/>
  <c r="S698" i="2"/>
  <c r="S697" i="2"/>
  <c r="S696" i="2"/>
  <c r="S695" i="2"/>
  <c r="S694" i="2"/>
  <c r="S693" i="2"/>
  <c r="S692" i="2"/>
  <c r="S691" i="2"/>
  <c r="S690" i="2"/>
  <c r="S689" i="2"/>
  <c r="S688" i="2"/>
  <c r="S687" i="2"/>
  <c r="S686" i="2"/>
  <c r="S685" i="2"/>
  <c r="S684" i="2"/>
  <c r="S683" i="2"/>
  <c r="S682" i="2"/>
  <c r="S681" i="2"/>
  <c r="S680" i="2"/>
  <c r="S679" i="2"/>
  <c r="S678" i="2"/>
  <c r="S677" i="2"/>
  <c r="S676" i="2"/>
  <c r="S675" i="2"/>
  <c r="S674" i="2"/>
  <c r="S673" i="2"/>
  <c r="S672" i="2"/>
  <c r="S671" i="2"/>
  <c r="S670" i="2"/>
  <c r="S669" i="2"/>
  <c r="S668" i="2"/>
  <c r="S667" i="2"/>
  <c r="S666" i="2"/>
  <c r="S665" i="2"/>
  <c r="S664" i="2"/>
  <c r="S663" i="2"/>
  <c r="S662" i="2"/>
  <c r="S661" i="2"/>
  <c r="S660" i="2"/>
  <c r="S659" i="2"/>
  <c r="S658" i="2"/>
  <c r="S657" i="2"/>
  <c r="S656" i="2"/>
  <c r="S655" i="2"/>
  <c r="S654" i="2"/>
  <c r="S653" i="2"/>
  <c r="S652" i="2"/>
  <c r="S651" i="2"/>
  <c r="S650" i="2"/>
  <c r="S649" i="2"/>
  <c r="S648" i="2"/>
  <c r="S647" i="2"/>
  <c r="S646" i="2"/>
  <c r="S645" i="2"/>
  <c r="S644" i="2"/>
  <c r="S643" i="2"/>
  <c r="S642" i="2"/>
  <c r="S641" i="2"/>
  <c r="S640" i="2"/>
  <c r="S639" i="2"/>
  <c r="S638" i="2"/>
  <c r="S637" i="2"/>
  <c r="S636" i="2"/>
  <c r="S635" i="2"/>
  <c r="S634" i="2"/>
  <c r="S633" i="2"/>
  <c r="S632" i="2"/>
  <c r="S631" i="2"/>
  <c r="S630" i="2"/>
  <c r="S629" i="2"/>
  <c r="S628" i="2"/>
  <c r="S627" i="2"/>
  <c r="S626" i="2"/>
  <c r="S625" i="2"/>
  <c r="S624" i="2"/>
  <c r="S623" i="2"/>
  <c r="S622" i="2"/>
  <c r="S621" i="2"/>
  <c r="S620" i="2"/>
  <c r="S619" i="2"/>
  <c r="S618" i="2"/>
  <c r="S617" i="2"/>
  <c r="S616" i="2"/>
  <c r="S615" i="2"/>
  <c r="S614" i="2"/>
  <c r="S613" i="2"/>
  <c r="S612" i="2"/>
  <c r="S611" i="2"/>
  <c r="S610" i="2"/>
  <c r="S609" i="2"/>
  <c r="S608" i="2"/>
  <c r="S607" i="2"/>
  <c r="S606" i="2"/>
  <c r="S605" i="2"/>
  <c r="S604" i="2"/>
  <c r="S603" i="2"/>
  <c r="S602" i="2"/>
  <c r="S601" i="2"/>
  <c r="S600" i="2"/>
  <c r="S599" i="2"/>
  <c r="S598" i="2"/>
  <c r="S597" i="2"/>
  <c r="S596" i="2"/>
  <c r="S595" i="2"/>
  <c r="S594" i="2"/>
  <c r="S593" i="2"/>
  <c r="S592" i="2"/>
  <c r="S591" i="2"/>
  <c r="S590" i="2"/>
  <c r="S589" i="2"/>
  <c r="S588" i="2"/>
  <c r="S587" i="2"/>
  <c r="S586" i="2"/>
  <c r="S585" i="2"/>
  <c r="S584" i="2"/>
  <c r="S583" i="2"/>
  <c r="S582" i="2"/>
  <c r="S581" i="2"/>
  <c r="S580" i="2"/>
  <c r="S579" i="2"/>
  <c r="S578" i="2"/>
  <c r="S577" i="2"/>
  <c r="S576" i="2"/>
  <c r="S575" i="2"/>
  <c r="S574" i="2"/>
  <c r="S573" i="2"/>
  <c r="S572" i="2"/>
  <c r="S571" i="2"/>
  <c r="S570" i="2"/>
  <c r="S569" i="2"/>
  <c r="S568" i="2"/>
  <c r="S567" i="2"/>
  <c r="S566" i="2"/>
  <c r="S565" i="2"/>
  <c r="S564" i="2"/>
  <c r="S563" i="2"/>
  <c r="S562" i="2"/>
  <c r="S561" i="2"/>
  <c r="S560" i="2"/>
  <c r="S559" i="2"/>
  <c r="S558" i="2"/>
  <c r="S557" i="2"/>
  <c r="S556" i="2"/>
  <c r="S555" i="2"/>
  <c r="S554" i="2"/>
  <c r="S553" i="2"/>
  <c r="S552" i="2"/>
  <c r="S551" i="2"/>
  <c r="S550" i="2"/>
  <c r="S549" i="2"/>
  <c r="S548" i="2"/>
  <c r="S547" i="2"/>
  <c r="S546" i="2"/>
  <c r="S545" i="2"/>
  <c r="S544" i="2"/>
  <c r="S543" i="2"/>
  <c r="S542" i="2"/>
  <c r="S541" i="2"/>
  <c r="S540" i="2"/>
  <c r="S539" i="2"/>
  <c r="S538" i="2"/>
  <c r="S537" i="2"/>
  <c r="S536" i="2"/>
  <c r="S535" i="2"/>
  <c r="S534" i="2"/>
  <c r="S533" i="2"/>
  <c r="S532" i="2"/>
  <c r="S531" i="2"/>
  <c r="S530" i="2"/>
  <c r="S529" i="2"/>
  <c r="S528" i="2"/>
  <c r="S527" i="2"/>
  <c r="S526" i="2"/>
  <c r="S525" i="2"/>
  <c r="S524" i="2"/>
  <c r="S523" i="2"/>
  <c r="S522" i="2"/>
  <c r="S521" i="2"/>
  <c r="S520" i="2"/>
  <c r="S519" i="2"/>
  <c r="S518" i="2"/>
  <c r="S517" i="2"/>
  <c r="S516" i="2"/>
  <c r="S515" i="2"/>
  <c r="S514" i="2"/>
  <c r="S513" i="2"/>
  <c r="S512" i="2"/>
  <c r="S511" i="2"/>
  <c r="S510" i="2"/>
  <c r="S509" i="2"/>
  <c r="S508" i="2"/>
  <c r="S507" i="2"/>
  <c r="S506" i="2"/>
  <c r="S505" i="2"/>
  <c r="S504" i="2"/>
  <c r="S503" i="2"/>
  <c r="S502" i="2"/>
  <c r="S501" i="2"/>
  <c r="S500" i="2"/>
  <c r="S499" i="2"/>
  <c r="S498" i="2"/>
  <c r="S497" i="2"/>
  <c r="S496" i="2"/>
  <c r="S495" i="2"/>
  <c r="S494" i="2"/>
  <c r="S493" i="2"/>
  <c r="S492" i="2"/>
  <c r="S491" i="2"/>
  <c r="S490" i="2"/>
  <c r="S489" i="2"/>
  <c r="S488" i="2"/>
  <c r="S487" i="2"/>
  <c r="S486" i="2"/>
  <c r="S485" i="2"/>
  <c r="S484" i="2"/>
  <c r="S483" i="2"/>
  <c r="S482" i="2"/>
  <c r="S481" i="2"/>
  <c r="S480" i="2"/>
  <c r="S479" i="2"/>
  <c r="S478" i="2"/>
  <c r="S477" i="2"/>
  <c r="S476" i="2"/>
  <c r="S475" i="2"/>
  <c r="S474" i="2"/>
  <c r="S473" i="2"/>
  <c r="S472" i="2"/>
  <c r="S471" i="2"/>
  <c r="S470" i="2"/>
  <c r="S469" i="2"/>
  <c r="S468" i="2"/>
  <c r="S467" i="2"/>
  <c r="S466" i="2"/>
  <c r="S465" i="2"/>
  <c r="S464" i="2"/>
  <c r="S463" i="2"/>
  <c r="S462" i="2"/>
  <c r="S461" i="2"/>
  <c r="S460" i="2"/>
  <c r="S459" i="2"/>
  <c r="S458" i="2"/>
  <c r="S457" i="2"/>
  <c r="S456" i="2"/>
  <c r="S455" i="2"/>
  <c r="S454" i="2"/>
  <c r="S453" i="2"/>
  <c r="S452" i="2"/>
  <c r="S451" i="2"/>
  <c r="S450" i="2"/>
  <c r="S449" i="2"/>
  <c r="S448" i="2"/>
  <c r="S447" i="2"/>
  <c r="S446" i="2"/>
  <c r="S445" i="2"/>
  <c r="S444" i="2"/>
  <c r="S443" i="2"/>
  <c r="S442" i="2"/>
  <c r="S441" i="2"/>
  <c r="S440" i="2"/>
  <c r="S439" i="2"/>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S329" i="2"/>
  <c r="S328" i="2"/>
  <c r="S327" i="2"/>
  <c r="S326" i="2"/>
  <c r="S325" i="2"/>
  <c r="S324" i="2"/>
  <c r="S323" i="2"/>
  <c r="S322" i="2"/>
  <c r="S321" i="2"/>
  <c r="S320" i="2"/>
  <c r="S319" i="2"/>
  <c r="S318" i="2"/>
  <c r="S317" i="2"/>
  <c r="S316" i="2"/>
  <c r="S315" i="2"/>
  <c r="S314" i="2"/>
  <c r="S313" i="2"/>
  <c r="S312" i="2"/>
  <c r="S311" i="2"/>
  <c r="S310" i="2"/>
  <c r="S309" i="2"/>
  <c r="S308" i="2"/>
  <c r="S307" i="2"/>
  <c r="S306" i="2"/>
  <c r="S305" i="2"/>
  <c r="S304" i="2"/>
  <c r="S303" i="2"/>
  <c r="S302" i="2"/>
  <c r="S301" i="2"/>
  <c r="S300" i="2"/>
  <c r="S299" i="2"/>
  <c r="S298" i="2"/>
  <c r="S297" i="2"/>
  <c r="S296" i="2"/>
  <c r="S295" i="2"/>
  <c r="S294" i="2"/>
  <c r="S293" i="2"/>
  <c r="S292" i="2"/>
  <c r="S291" i="2"/>
  <c r="S290" i="2"/>
  <c r="S289" i="2"/>
  <c r="S288" i="2"/>
  <c r="S287" i="2"/>
  <c r="S286" i="2"/>
  <c r="S285" i="2"/>
  <c r="S284" i="2"/>
  <c r="S283" i="2"/>
  <c r="S282" i="2"/>
  <c r="S281" i="2"/>
  <c r="S280" i="2"/>
  <c r="S279" i="2"/>
  <c r="S278" i="2"/>
  <c r="S277" i="2"/>
  <c r="S276" i="2"/>
  <c r="S275" i="2"/>
  <c r="S274" i="2"/>
  <c r="S273" i="2"/>
  <c r="S272" i="2"/>
  <c r="S271" i="2"/>
  <c r="S270" i="2"/>
  <c r="S269" i="2"/>
  <c r="S268" i="2"/>
  <c r="S267" i="2"/>
  <c r="S266" i="2"/>
  <c r="S265" i="2"/>
  <c r="S264" i="2"/>
  <c r="S263" i="2"/>
  <c r="S262" i="2"/>
  <c r="S261" i="2"/>
  <c r="S260" i="2"/>
  <c r="S259" i="2"/>
  <c r="S258" i="2"/>
  <c r="S257" i="2"/>
  <c r="S256" i="2"/>
  <c r="S255" i="2"/>
  <c r="S254" i="2"/>
  <c r="S253" i="2"/>
  <c r="S252" i="2"/>
  <c r="S251" i="2"/>
  <c r="S250" i="2"/>
  <c r="S249" i="2"/>
  <c r="S248" i="2"/>
  <c r="S247" i="2"/>
  <c r="S246" i="2"/>
  <c r="S245" i="2"/>
  <c r="S244" i="2"/>
  <c r="S243" i="2"/>
  <c r="S242" i="2"/>
  <c r="S241" i="2"/>
  <c r="S240" i="2"/>
  <c r="S239" i="2"/>
  <c r="S238" i="2"/>
  <c r="S237" i="2"/>
  <c r="S236" i="2"/>
  <c r="S235" i="2"/>
  <c r="S234" i="2"/>
  <c r="S233" i="2"/>
  <c r="S232" i="2"/>
  <c r="S231" i="2"/>
  <c r="S230" i="2"/>
  <c r="S229" i="2"/>
  <c r="S228" i="2"/>
  <c r="S227" i="2"/>
  <c r="S226" i="2"/>
  <c r="S225" i="2"/>
  <c r="S224" i="2"/>
  <c r="S223" i="2"/>
  <c r="S222" i="2"/>
  <c r="S221" i="2"/>
  <c r="S220" i="2"/>
  <c r="S219" i="2"/>
  <c r="S218" i="2"/>
  <c r="S217" i="2"/>
  <c r="S216" i="2"/>
  <c r="S215" i="2"/>
  <c r="S214" i="2"/>
  <c r="S213" i="2"/>
  <c r="S212" i="2"/>
  <c r="S211" i="2"/>
  <c r="S210" i="2"/>
  <c r="S209" i="2"/>
  <c r="S208" i="2"/>
  <c r="S207" i="2"/>
  <c r="S206" i="2"/>
  <c r="S205" i="2"/>
  <c r="S204" i="2"/>
  <c r="S203" i="2"/>
  <c r="S202" i="2"/>
  <c r="S201" i="2"/>
  <c r="S200" i="2"/>
  <c r="S199" i="2"/>
  <c r="S198" i="2"/>
  <c r="S197" i="2"/>
  <c r="S196" i="2"/>
  <c r="S195" i="2"/>
  <c r="S194" i="2"/>
  <c r="S193" i="2"/>
  <c r="S192" i="2"/>
  <c r="S191" i="2"/>
  <c r="S190" i="2"/>
  <c r="S189" i="2"/>
  <c r="S188" i="2"/>
  <c r="S187" i="2"/>
  <c r="S186" i="2"/>
  <c r="S185" i="2"/>
  <c r="S184" i="2"/>
  <c r="S183" i="2"/>
  <c r="S182" i="2"/>
  <c r="S181" i="2"/>
  <c r="S180" i="2"/>
  <c r="S179" i="2"/>
  <c r="S178" i="2"/>
  <c r="S177" i="2"/>
  <c r="S176" i="2"/>
  <c r="S175" i="2"/>
  <c r="S174" i="2"/>
  <c r="S173" i="2"/>
  <c r="S172" i="2"/>
  <c r="S171" i="2"/>
  <c r="S170" i="2"/>
  <c r="S169" i="2"/>
  <c r="S168" i="2"/>
  <c r="S167" i="2"/>
  <c r="S166" i="2"/>
  <c r="S165" i="2"/>
  <c r="S164" i="2"/>
  <c r="S163" i="2"/>
  <c r="S162" i="2"/>
  <c r="S161" i="2"/>
  <c r="S160" i="2"/>
  <c r="S159" i="2"/>
  <c r="S158" i="2"/>
  <c r="S157" i="2"/>
  <c r="S156" i="2"/>
  <c r="S155" i="2"/>
  <c r="S154" i="2"/>
  <c r="S153" i="2"/>
  <c r="S152" i="2"/>
  <c r="S151" i="2"/>
  <c r="S150" i="2"/>
  <c r="S149" i="2"/>
  <c r="S148" i="2"/>
  <c r="S147" i="2"/>
  <c r="S146" i="2"/>
  <c r="S145" i="2"/>
  <c r="S144" i="2"/>
  <c r="S143" i="2"/>
  <c r="S142" i="2"/>
  <c r="S141" i="2"/>
  <c r="S140" i="2"/>
  <c r="S139" i="2"/>
  <c r="S138" i="2"/>
  <c r="S137" i="2"/>
  <c r="S136" i="2"/>
  <c r="S135" i="2"/>
  <c r="S134" i="2"/>
  <c r="S133" i="2"/>
  <c r="S132" i="2"/>
  <c r="S131" i="2"/>
  <c r="S130" i="2"/>
  <c r="S129" i="2"/>
  <c r="S128" i="2"/>
  <c r="S127" i="2"/>
  <c r="S126" i="2"/>
  <c r="S125" i="2"/>
  <c r="S124" i="2"/>
  <c r="S123" i="2"/>
  <c r="S122" i="2"/>
  <c r="S121" i="2"/>
  <c r="S120" i="2"/>
  <c r="S119" i="2"/>
  <c r="S118" i="2"/>
  <c r="S117" i="2"/>
  <c r="S116" i="2"/>
  <c r="S115" i="2"/>
  <c r="S114" i="2"/>
  <c r="S113" i="2"/>
  <c r="S112" i="2"/>
  <c r="S111" i="2"/>
  <c r="S110" i="2"/>
  <c r="S109" i="2"/>
  <c r="S108"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S4" i="2"/>
  <c r="S3" i="2"/>
  <c r="S2" i="2"/>
  <c r="D2" i="2" l="1"/>
  <c r="D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Arturs Alsins</author>
  </authors>
  <commentList>
    <comment ref="F1" authorId="0" shapeId="0" xr:uid="{A0F94EC6-C7A9-4A25-8CE8-4FDA7D4D28AE}">
      <text>
        <r>
          <rPr>
            <b/>
            <sz val="9"/>
            <color indexed="81"/>
            <rFont val="Tahoma"/>
            <charset val="1"/>
          </rPr>
          <t>Arturs Alsins:</t>
        </r>
        <r>
          <rPr>
            <sz val="9"/>
            <color indexed="81"/>
            <rFont val="Tahoma"/>
            <charset val="1"/>
          </rPr>
          <t xml:space="preserve">
Optional</t>
        </r>
      </text>
    </comment>
    <comment ref="G1" authorId="0" shapeId="0" xr:uid="{70821DC4-731F-4538-A08A-C88A87881086}">
      <text>
        <r>
          <rPr>
            <b/>
            <sz val="9"/>
            <color indexed="81"/>
            <rFont val="Tahoma"/>
            <charset val="1"/>
          </rPr>
          <t>Arturs Alsins:</t>
        </r>
        <r>
          <rPr>
            <sz val="9"/>
            <color indexed="81"/>
            <rFont val="Tahoma"/>
            <charset val="1"/>
          </rPr>
          <t xml:space="preserve">
Optional</t>
        </r>
      </text>
    </comment>
    <comment ref="H1" authorId="0" shapeId="0" xr:uid="{DBCDBAD6-9F39-413C-81FD-419F5BD858CA}">
      <text>
        <r>
          <rPr>
            <b/>
            <sz val="9"/>
            <color indexed="81"/>
            <rFont val="Tahoma"/>
            <charset val="1"/>
          </rPr>
          <t>Arturs Alsins:</t>
        </r>
        <r>
          <rPr>
            <sz val="9"/>
            <color indexed="81"/>
            <rFont val="Tahoma"/>
            <charset val="1"/>
          </rPr>
          <t xml:space="preserve">
Optional</t>
        </r>
      </text>
    </comment>
    <comment ref="L1" authorId="0" shapeId="0" xr:uid="{EE3A01DA-1F37-4873-8512-20313B53200D}">
      <text>
        <r>
          <rPr>
            <b/>
            <sz val="9"/>
            <color indexed="81"/>
            <rFont val="Tahoma"/>
            <charset val="1"/>
          </rPr>
          <t>Arturs Alsins:</t>
        </r>
        <r>
          <rPr>
            <sz val="9"/>
            <color indexed="81"/>
            <rFont val="Tahoma"/>
            <charset val="1"/>
          </rPr>
          <t xml:space="preserve">
Optional</t>
        </r>
      </text>
    </comment>
    <comment ref="M1" authorId="0" shapeId="0" xr:uid="{AED5B383-2C00-4465-BB62-82521CE0A18B}">
      <text>
        <r>
          <rPr>
            <b/>
            <sz val="9"/>
            <color indexed="81"/>
            <rFont val="Tahoma"/>
            <charset val="1"/>
          </rPr>
          <t>Arturs Alsins:</t>
        </r>
        <r>
          <rPr>
            <sz val="9"/>
            <color indexed="81"/>
            <rFont val="Tahoma"/>
            <charset val="1"/>
          </rPr>
          <t xml:space="preserve">
Optional</t>
        </r>
      </text>
    </comment>
    <comment ref="N1" authorId="0" shapeId="0" xr:uid="{E72452E5-641D-4AA8-B509-92DFD17719BF}">
      <text>
        <r>
          <rPr>
            <b/>
            <sz val="9"/>
            <color indexed="81"/>
            <rFont val="Tahoma"/>
            <charset val="1"/>
          </rPr>
          <t>Arturs Alsins:</t>
        </r>
        <r>
          <rPr>
            <sz val="9"/>
            <color indexed="81"/>
            <rFont val="Tahoma"/>
            <charset val="1"/>
          </rPr>
          <t xml:space="preserve">
Optional</t>
        </r>
      </text>
    </comment>
    <comment ref="O1" authorId="0" shapeId="0" xr:uid="{D0497AA3-030E-4CA2-81B4-E568532950C0}">
      <text>
        <r>
          <rPr>
            <b/>
            <sz val="9"/>
            <color indexed="81"/>
            <rFont val="Tahoma"/>
            <charset val="1"/>
          </rPr>
          <t>Arturs Alsins:</t>
        </r>
        <r>
          <rPr>
            <sz val="9"/>
            <color indexed="81"/>
            <rFont val="Tahoma"/>
            <charset val="1"/>
          </rPr>
          <t xml:space="preserve">
Optional</t>
        </r>
      </text>
    </comment>
    <comment ref="P1" authorId="0" shapeId="0" xr:uid="{1F622FBB-84F9-4C0B-B163-EDE8863C5A67}">
      <text>
        <r>
          <rPr>
            <b/>
            <sz val="9"/>
            <color indexed="81"/>
            <rFont val="Tahoma"/>
            <charset val="1"/>
          </rPr>
          <t>Arturs Alsins:</t>
        </r>
        <r>
          <rPr>
            <sz val="9"/>
            <color indexed="81"/>
            <rFont val="Tahoma"/>
            <charset val="1"/>
          </rPr>
          <t xml:space="preserve">
Optional</t>
        </r>
      </text>
    </comment>
    <comment ref="Q1" authorId="0" shapeId="0" xr:uid="{50E88BEA-E049-48F7-B4B1-22E3C1AD905C}">
      <text>
        <r>
          <rPr>
            <b/>
            <sz val="9"/>
            <color indexed="81"/>
            <rFont val="Tahoma"/>
            <charset val="1"/>
          </rPr>
          <t>Arturs Alsins:</t>
        </r>
        <r>
          <rPr>
            <sz val="9"/>
            <color indexed="81"/>
            <rFont val="Tahoma"/>
            <charset val="1"/>
          </rPr>
          <t xml:space="preserve">
Optional</t>
        </r>
      </text>
    </comment>
    <comment ref="R1" authorId="0" shapeId="0" xr:uid="{51BD2421-64CE-49FD-9104-549863E08E6D}">
      <text>
        <r>
          <rPr>
            <b/>
            <sz val="9"/>
            <color indexed="81"/>
            <rFont val="Tahoma"/>
            <charset val="1"/>
          </rPr>
          <t>Arturs Alsins:</t>
        </r>
        <r>
          <rPr>
            <sz val="9"/>
            <color indexed="81"/>
            <rFont val="Tahoma"/>
            <charset val="1"/>
          </rPr>
          <t xml:space="preserve">
Optional</t>
        </r>
      </text>
    </comment>
    <comment ref="T1" authorId="0" shapeId="0" xr:uid="{EBD2FE00-72F6-48EF-BD7B-CF6658470A9F}">
      <text>
        <r>
          <rPr>
            <b/>
            <sz val="9"/>
            <color indexed="81"/>
            <rFont val="Tahoma"/>
            <charset val="1"/>
          </rPr>
          <t>Arturs Alsins:</t>
        </r>
        <r>
          <rPr>
            <sz val="9"/>
            <color indexed="81"/>
            <rFont val="Tahoma"/>
            <charset val="1"/>
          </rPr>
          <t xml:space="preserve">
Optional</t>
        </r>
      </text>
    </comment>
    <comment ref="U1" authorId="0" shapeId="0" xr:uid="{0BC68E5C-D1B0-4887-8047-86C93CAB85A0}">
      <text>
        <r>
          <rPr>
            <b/>
            <sz val="9"/>
            <color indexed="81"/>
            <rFont val="Tahoma"/>
            <charset val="1"/>
          </rPr>
          <t>Arturs Alsins:</t>
        </r>
        <r>
          <rPr>
            <sz val="9"/>
            <color indexed="81"/>
            <rFont val="Tahoma"/>
            <charset val="1"/>
          </rPr>
          <t xml:space="preserve">
Optional</t>
        </r>
      </text>
    </comment>
  </commentList>
</comments>
</file>

<file path=xl/sharedStrings.xml><?xml version="1.0" encoding="utf-8"?>
<sst xmlns="http://schemas.openxmlformats.org/spreadsheetml/2006/main" count="381" uniqueCount="318">
  <si>
    <t>QTY_TYPE</t>
  </si>
  <si>
    <t>IFCMATERIAL</t>
  </si>
  <si>
    <t>M2</t>
  </si>
  <si>
    <t>CLASS</t>
  </si>
  <si>
    <t>QUANTITY</t>
  </si>
  <si>
    <t>M3</t>
  </si>
  <si>
    <t>External walls (envelope, structure and finishes)</t>
  </si>
  <si>
    <t>External windows and rooflights</t>
  </si>
  <si>
    <t>Foundations (including excavation)</t>
  </si>
  <si>
    <t>Internal floor finishes (incl. access floors)</t>
  </si>
  <si>
    <t>Structural frame (vertical)</t>
  </si>
  <si>
    <t>Upper floors (including horizontal structure)</t>
  </si>
  <si>
    <t>Basements/retaining walls (including excavation)</t>
  </si>
  <si>
    <t>External solar shading devices, access structures etc.</t>
  </si>
  <si>
    <t>Ground/lowest floor</t>
  </si>
  <si>
    <t>Internal ceiling finishes (incl. suspended/access ceilings)</t>
  </si>
  <si>
    <t>Internal walls and partitions</t>
  </si>
  <si>
    <t>Roof (including coverings)</t>
  </si>
  <si>
    <t>Stairs and ramps</t>
  </si>
  <si>
    <t>Internal doors</t>
  </si>
  <si>
    <t>Internal wall finishes</t>
  </si>
  <si>
    <t>Internal windows</t>
  </si>
  <si>
    <t>Hard Landscaping, Roads, Paths and Pavings</t>
  </si>
  <si>
    <t>Hard Landscaping, Fencing, Railings and Walls</t>
  </si>
  <si>
    <t>COMMENT</t>
  </si>
  <si>
    <t>Ready-mix concrete C25/30</t>
  </si>
  <si>
    <t>Structural steel, hollow sections</t>
  </si>
  <si>
    <t>KG</t>
  </si>
  <si>
    <t>Reinforcement steel</t>
  </si>
  <si>
    <t>Wooden shading structures</t>
  </si>
  <si>
    <t>Supporting structures</t>
  </si>
  <si>
    <t>Asphalt, AB</t>
  </si>
  <si>
    <t>Gravel</t>
  </si>
  <si>
    <t>TRANSPORT_KM</t>
  </si>
  <si>
    <t>Timber</t>
  </si>
  <si>
    <t>THICKNESS_MM</t>
  </si>
  <si>
    <t>BREEAM International classification</t>
  </si>
  <si>
    <t>Substructure - 1 Standard foundations</t>
  </si>
  <si>
    <t>Substructure - 2 Specialist foundation systems</t>
  </si>
  <si>
    <t>Substructure - 3 Lowest floor construction</t>
  </si>
  <si>
    <t>Substructure - 5 Basement retaining walls</t>
  </si>
  <si>
    <t>Superstructure - Frame - 1 Steel frames</t>
  </si>
  <si>
    <t>Superstructure - Frame - 2 Space decks</t>
  </si>
  <si>
    <t>Superstructure - Frame - 3 Concrete casings to steel frames</t>
  </si>
  <si>
    <t>Superstructure - Frame - 4 Concrete fames</t>
  </si>
  <si>
    <t>Superstructure - Frame - 5 Timber frames</t>
  </si>
  <si>
    <t>Superstructure - Frame - 6 Other frame systems</t>
  </si>
  <si>
    <t>Superstructure - Upper floors - 1 Floors</t>
  </si>
  <si>
    <t>Superstructure - Roofs - Roof structure, covering, specialist systems</t>
  </si>
  <si>
    <t>Superstructure - Roofs - 5 Rooflights, skylights and openings</t>
  </si>
  <si>
    <t>Superstructure - Stairs and ramps - 1 Stair / Ramp structures</t>
  </si>
  <si>
    <t>Superstructure - External walls - 1 External enclosing walls above ground floor level</t>
  </si>
  <si>
    <t>Superstructure - External walls - 2 External enclosing walls below ground level</t>
  </si>
  <si>
    <t>Superstructure - External walls - 3 Solar / Rain screening</t>
  </si>
  <si>
    <t>Superstructure - External walls - 4 External soffits</t>
  </si>
  <si>
    <t>Superstructure - Windows and external doors - 1 External Windows</t>
  </si>
  <si>
    <t>Superstructure - Windows and external doors - 2 External doors</t>
  </si>
  <si>
    <t>Superstructure - Interna walls and partitions - 1 Walls and partitions</t>
  </si>
  <si>
    <t>Superstructure - Internal doors - 1 Internal Doors</t>
  </si>
  <si>
    <t>Internal finishes - Wall/Floor/Ceiling finishes - Finishes to walls, floors, ceilings; raised floors &amp; suspended ceilings</t>
  </si>
  <si>
    <t>External works - Roads, paths and pavings - 2 Roads, paths and pavings</t>
  </si>
  <si>
    <t>External works - Fencing, railings and walls - 1 Fencing and railings</t>
  </si>
  <si>
    <t>External works - Fencing, railings and walls - 2 Walls and screens</t>
  </si>
  <si>
    <t>External works - Fencing, railings and walls - 3 Retaining walls</t>
  </si>
  <si>
    <t>External works - Fencing, railings and walls - 4 Basement excavation (fuel use only)</t>
  </si>
  <si>
    <t>Construction installations -  - Construction installations</t>
  </si>
  <si>
    <t>BREEAM UK classification</t>
  </si>
  <si>
    <t>Not classified</t>
  </si>
  <si>
    <t>000</t>
  </si>
  <si>
    <t>Not defined</t>
  </si>
  <si>
    <t>Balustrades and handrails</t>
  </si>
  <si>
    <t>Heat Source, Space Heating, Air Conditioning, Ventilation</t>
  </si>
  <si>
    <t>Communication, Security and Control Systems</t>
  </si>
  <si>
    <t>Electrical Installations</t>
  </si>
  <si>
    <t>Fire and Lightning Protection</t>
  </si>
  <si>
    <t>Lift and Conveyor Installations / Systems</t>
  </si>
  <si>
    <t>Water and waste installations</t>
  </si>
  <si>
    <t>Sanitary Installations</t>
  </si>
  <si>
    <t>Baugrube</t>
  </si>
  <si>
    <t>Gründung</t>
  </si>
  <si>
    <t>Aussenwände</t>
  </si>
  <si>
    <t>Innenwände</t>
  </si>
  <si>
    <t>Decken</t>
  </si>
  <si>
    <t>Dächer</t>
  </si>
  <si>
    <t>Baukonstruktive Einbauten</t>
  </si>
  <si>
    <t>Sonstige Massnahmen</t>
  </si>
  <si>
    <t>Abwasser-, Wasser-, Gasanlagen</t>
  </si>
  <si>
    <t>Wärmeversorgungsanlagen</t>
  </si>
  <si>
    <t>Lufttechnische Anlagen</t>
  </si>
  <si>
    <t>Starkstromanlagen</t>
  </si>
  <si>
    <t>Fernmede- u. informationst. Anl.</t>
  </si>
  <si>
    <t>Förderanlagen</t>
  </si>
  <si>
    <t>Nutzungspezifische Anlagen</t>
  </si>
  <si>
    <t>Gebäudeautomation</t>
  </si>
  <si>
    <t>Sonsts. Massn. f. Techn. Anlagen</t>
  </si>
  <si>
    <t>KG DIN 276 for DGNB</t>
  </si>
  <si>
    <t>IMPORT MATERIAL CLASSIFICATION</t>
  </si>
  <si>
    <t>ALLOWED UNITS FOR METRIC SYSTEM</t>
  </si>
  <si>
    <t>À définir</t>
  </si>
  <si>
    <t>M</t>
  </si>
  <si>
    <t xml:space="preserve"> </t>
  </si>
  <si>
    <t>UNIT</t>
  </si>
  <si>
    <t>Version</t>
  </si>
  <si>
    <t>Updated</t>
  </si>
  <si>
    <t>Not defined (0)</t>
  </si>
  <si>
    <t>Fundamenter (12)</t>
  </si>
  <si>
    <t>Terrændæk (13)</t>
  </si>
  <si>
    <t>Ydervægge (21)</t>
  </si>
  <si>
    <t>Indervægge (22)</t>
  </si>
  <si>
    <t>Dæk (23)</t>
  </si>
  <si>
    <t>Trapper og ramper (24)</t>
  </si>
  <si>
    <t>Altaner (26)</t>
  </si>
  <si>
    <t>Tage (27)</t>
  </si>
  <si>
    <t>Ydervægge, komplettering (31)</t>
  </si>
  <si>
    <t>Indervægge, komplettering (32)</t>
  </si>
  <si>
    <t>Dæk, komplettering (33)</t>
  </si>
  <si>
    <t>Trapper og ramper, komplettering (34)</t>
  </si>
  <si>
    <t>Lofter, komplettering (35)</t>
  </si>
  <si>
    <t>Tage, komplettering (37)</t>
  </si>
  <si>
    <t>Udvendige vægoverflader (41)</t>
  </si>
  <si>
    <t>Indvendige vægoverflader (42)</t>
  </si>
  <si>
    <t>Dæk og gulve, overflader (43)</t>
  </si>
  <si>
    <t>Trapper og ramper , overflader (44)</t>
  </si>
  <si>
    <t>Lofter, overflader (45)</t>
  </si>
  <si>
    <t>Altaner, overflader (46)</t>
  </si>
  <si>
    <t>Tage, overflader (47)</t>
  </si>
  <si>
    <t>Køling (55)</t>
  </si>
  <si>
    <t>Varme (56)</t>
  </si>
  <si>
    <t>Ventilation (57)</t>
  </si>
  <si>
    <t>Code</t>
  </si>
  <si>
    <t>SFB FOR DGNB-DK</t>
  </si>
  <si>
    <t>1. VRD</t>
  </si>
  <si>
    <t>2. Fondations et infrastructures</t>
  </si>
  <si>
    <t>3. Superstructure - Maçonnerie</t>
  </si>
  <si>
    <t>4. Couverture - Etanchéité - Charpente - Zinguerie</t>
  </si>
  <si>
    <t>5. Cloisonnement - Doublage - Plafonds suspendus - Menuiseries intérieures</t>
  </si>
  <si>
    <t>6. Façades et menuiseries extérieures</t>
  </si>
  <si>
    <t>7. Revêtements des sols, murs et plafonds - Chape - Peintures - Produits de décoration</t>
  </si>
  <si>
    <t>8. CVC</t>
  </si>
  <si>
    <t>9. Plomberie-sanitaire</t>
  </si>
  <si>
    <t>10. Réseaux d'énergie (courant fort)</t>
  </si>
  <si>
    <t>11. Réseaux de communication (courant faible)</t>
  </si>
  <si>
    <t>12. Appareils élévateurs</t>
  </si>
  <si>
    <t>13. Equipements de production locale d'électricité</t>
  </si>
  <si>
    <t>14. Fluides frigorigènes</t>
  </si>
  <si>
    <t>Lots pour Energie Carbone</t>
  </si>
  <si>
    <t>Sous-lots pour Energie Carbone</t>
  </si>
  <si>
    <t>1.1 Réseaux (sur parcelle)</t>
  </si>
  <si>
    <t xml:space="preserve">1.2 Stockage </t>
  </si>
  <si>
    <t>1.3 Voirie, revêtement, clôture</t>
  </si>
  <si>
    <t>2.1 Fondations</t>
  </si>
  <si>
    <t>2.2 Murs et structures enterrées (escalier de cave, parking…)</t>
  </si>
  <si>
    <t>3.1 Eléments horizontaux - Dallages</t>
  </si>
  <si>
    <t>3.2 Eléments horizontaux - Planchers</t>
  </si>
  <si>
    <t>3.3 Eléments horizontaux - Poutres</t>
  </si>
  <si>
    <t>3.4 Balcons</t>
  </si>
  <si>
    <t>3.5 Eléments verticaux - Façades</t>
  </si>
  <si>
    <t>3.6 Eléments verticaux - Refends</t>
  </si>
  <si>
    <t>3.7 Eléments verticaux - Poteaux</t>
  </si>
  <si>
    <t>3.8 Escaliers et rampes</t>
  </si>
  <si>
    <t>4.1 Revêtement de toiture terrasse + Eléments horizontaux - Toitures terrasses</t>
  </si>
  <si>
    <t>4.2 Charpente + Couverture de toiture en pente</t>
  </si>
  <si>
    <t xml:space="preserve">4.3 Eléments techniques de toiture </t>
  </si>
  <si>
    <t>5.1 Cloisons et portes intérieures</t>
  </si>
  <si>
    <t>5.2 Doublage mur</t>
  </si>
  <si>
    <t>5.3 Plafonds suspendus</t>
  </si>
  <si>
    <t>5.4 Menuiseries, Métalleries et Quincailleries</t>
  </si>
  <si>
    <t>6.1 Revêtement et doublage extérieur</t>
  </si>
  <si>
    <t>6.2 Portes, fenêtres, fermetures</t>
  </si>
  <si>
    <t>6.3 Habillage et ossature</t>
  </si>
  <si>
    <t>7.1 Revêtement des sols</t>
  </si>
  <si>
    <t>7.2 Revêtement des murs et plafonds</t>
  </si>
  <si>
    <t>7.3 Eléments de décoration et revêtements des menuiseries</t>
  </si>
  <si>
    <t>8.1 Equipements de production (chaud/froid) hors cogénération</t>
  </si>
  <si>
    <t>8.2 Systèmes de cogénération</t>
  </si>
  <si>
    <t>8.3 Systèmes d'émission</t>
  </si>
  <si>
    <t>8.4 Traitement de l'air et éléments de désenfumage</t>
  </si>
  <si>
    <t>8.5 Réseaux et conduits</t>
  </si>
  <si>
    <t>9.1 Éléments sanitaires et robinetterie</t>
  </si>
  <si>
    <t>9.2 Canalisations, réseaux et systèmes de traitement</t>
  </si>
  <si>
    <t>10.1 Réseaux électriques</t>
  </si>
  <si>
    <t>10.2 Ensemble de dispositifs pour la sécurité</t>
  </si>
  <si>
    <t>10.3 Éclairage intérieur</t>
  </si>
  <si>
    <t>10.4 Éclairage extérieur</t>
  </si>
  <si>
    <t>10.5 Équipements spéciaux</t>
  </si>
  <si>
    <t>10.6 Installations techniques</t>
  </si>
  <si>
    <t>11.1 Réseaux électriques et de communications</t>
  </si>
  <si>
    <t>11.2 Réseaux et systèmes de contrôle et régulation</t>
  </si>
  <si>
    <t>11.3 Equipements spéciaux</t>
  </si>
  <si>
    <t>1.1</t>
  </si>
  <si>
    <t>1.2</t>
  </si>
  <si>
    <t>1.3</t>
  </si>
  <si>
    <t>2.1</t>
  </si>
  <si>
    <t>2.2</t>
  </si>
  <si>
    <t>3.1</t>
  </si>
  <si>
    <t>3.2</t>
  </si>
  <si>
    <t>3.3</t>
  </si>
  <si>
    <t>3.4</t>
  </si>
  <si>
    <t>3.5</t>
  </si>
  <si>
    <t>3.6</t>
  </si>
  <si>
    <t>3.7</t>
  </si>
  <si>
    <t>3.8</t>
  </si>
  <si>
    <t>4.1</t>
  </si>
  <si>
    <t>4.2</t>
  </si>
  <si>
    <t>4.3</t>
  </si>
  <si>
    <t>5.1</t>
  </si>
  <si>
    <t>5.2</t>
  </si>
  <si>
    <t>5.3</t>
  </si>
  <si>
    <t>5.4</t>
  </si>
  <si>
    <t>6.1</t>
  </si>
  <si>
    <t>6.2</t>
  </si>
  <si>
    <t>6.3</t>
  </si>
  <si>
    <t>7.1</t>
  </si>
  <si>
    <t>7.2</t>
  </si>
  <si>
    <t>7.3</t>
  </si>
  <si>
    <t>8.1</t>
  </si>
  <si>
    <t>8.2</t>
  </si>
  <si>
    <t>8.3</t>
  </si>
  <si>
    <t>8.4</t>
  </si>
  <si>
    <t>8.5</t>
  </si>
  <si>
    <t>9.1</t>
  </si>
  <si>
    <t>9.2</t>
  </si>
  <si>
    <t>10.1</t>
  </si>
  <si>
    <t>10.2</t>
  </si>
  <si>
    <t>10.3</t>
  </si>
  <si>
    <t>10.4</t>
  </si>
  <si>
    <t>10.5</t>
  </si>
  <si>
    <t>10.6</t>
  </si>
  <si>
    <t>11.1</t>
  </si>
  <si>
    <t>11.2</t>
  </si>
  <si>
    <t>11.3</t>
  </si>
  <si>
    <t>ONE CLICK LCA IMPORT TEMPLATE FOR EUROPEAN INFRASTRUCTURE USERS (METRIC SYSTEM)</t>
  </si>
  <si>
    <t>EARTH_CUT</t>
  </si>
  <si>
    <t>EARTH_REUSE</t>
  </si>
  <si>
    <t>EARTH_FILL</t>
  </si>
  <si>
    <t>GEOTECHNICAL</t>
  </si>
  <si>
    <t>CONSTRUCTION</t>
  </si>
  <si>
    <t>INFRA_SYSTEM</t>
  </si>
  <si>
    <t>SURFACES</t>
  </si>
  <si>
    <t>Clay soil</t>
  </si>
  <si>
    <t>Part 1</t>
  </si>
  <si>
    <t>Part 2</t>
  </si>
  <si>
    <t>Soil</t>
  </si>
  <si>
    <t>Sand</t>
  </si>
  <si>
    <t>Part 3</t>
  </si>
  <si>
    <t>Asphalt A</t>
  </si>
  <si>
    <t>Asphalt B</t>
  </si>
  <si>
    <t>Stainless steel</t>
  </si>
  <si>
    <t>Stainless steel for systems</t>
  </si>
  <si>
    <t>RECYCLED_SHARE</t>
  </si>
  <si>
    <t>RENEWABLE_SHARE</t>
  </si>
  <si>
    <t>REUSED_SHARE</t>
  </si>
  <si>
    <t>SERVICE_LIFE</t>
  </si>
  <si>
    <t>COSTITEM</t>
  </si>
  <si>
    <t>123-B31</t>
  </si>
  <si>
    <t>RECYCLED_RENEWABLE_SHARE</t>
  </si>
  <si>
    <t>REUSED_RENEWABLE_SHARE</t>
  </si>
  <si>
    <t>ASSET_ID</t>
  </si>
  <si>
    <t>DESIGN_DISCIPLINE</t>
  </si>
  <si>
    <t>155-S4</t>
  </si>
  <si>
    <t>Highways</t>
  </si>
  <si>
    <t>higways</t>
  </si>
  <si>
    <t>Pavements</t>
  </si>
  <si>
    <t>pavements</t>
  </si>
  <si>
    <t>Geotech</t>
  </si>
  <si>
    <t>geotech</t>
  </si>
  <si>
    <t>Structures</t>
  </si>
  <si>
    <t>structures</t>
  </si>
  <si>
    <t>Lighting</t>
  </si>
  <si>
    <t>lighting</t>
  </si>
  <si>
    <t>Drainage</t>
  </si>
  <si>
    <t>drainage</t>
  </si>
  <si>
    <t>Traffic signals</t>
  </si>
  <si>
    <t>trafficSignals</t>
  </si>
  <si>
    <t>Environment</t>
  </si>
  <si>
    <t>environment</t>
  </si>
  <si>
    <t>Utilities</t>
  </si>
  <si>
    <t>utilities</t>
  </si>
  <si>
    <t>DESIGN_DISCIPLINE (use to select)</t>
  </si>
  <si>
    <t>INFRA_B1</t>
  </si>
  <si>
    <t>INFRA_B2</t>
  </si>
  <si>
    <t>INFRA_B3</t>
  </si>
  <si>
    <t>INFRA_B6</t>
  </si>
  <si>
    <t>INFRA_B7</t>
  </si>
  <si>
    <t>INFRA_B8</t>
  </si>
  <si>
    <t>INFRA_B9</t>
  </si>
  <si>
    <t>SITE_ELECTRICITY</t>
  </si>
  <si>
    <t>SITE_HEAT</t>
  </si>
  <si>
    <t>SITE_FUELS</t>
  </si>
  <si>
    <t>SITE_WASTE</t>
  </si>
  <si>
    <t>SITE_WATER</t>
  </si>
  <si>
    <t>KWH</t>
  </si>
  <si>
    <t>L</t>
  </si>
  <si>
    <t>TON</t>
  </si>
  <si>
    <t>Grid electricity</t>
  </si>
  <si>
    <t>Light fuel oil</t>
  </si>
  <si>
    <t>Diesel</t>
  </si>
  <si>
    <t>Concrete waste</t>
  </si>
  <si>
    <t>Bitumen waste</t>
  </si>
  <si>
    <t>h</t>
  </si>
  <si>
    <t>MATERIAL_USE</t>
  </si>
  <si>
    <t>MACHINE_HOURS</t>
  </si>
  <si>
    <t>SITE_TRANSPORT</t>
  </si>
  <si>
    <t>Air handling unit, with heat recovery through rotary heat exchanger, 1000 m3/h (588.6 ft3/min), 143 kg/unit (315lbs/unit)</t>
  </si>
  <si>
    <t>Tap water, clean and wastewater</t>
  </si>
  <si>
    <t>Articulated dump trucks, diesel-driven, operation per hour, average power: 153 kW, loading factor: 30%</t>
  </si>
  <si>
    <t>Transported mass</t>
  </si>
  <si>
    <t>Impact stage</t>
  </si>
  <si>
    <t>Product stage</t>
  </si>
  <si>
    <t>a13</t>
  </si>
  <si>
    <t>Maintenance</t>
  </si>
  <si>
    <t>b2</t>
  </si>
  <si>
    <t>Repair</t>
  </si>
  <si>
    <t>b3</t>
  </si>
  <si>
    <t>IMPACT_STAGE</t>
  </si>
  <si>
    <t>WASTAGE</t>
  </si>
  <si>
    <t>Construction Process</t>
  </si>
  <si>
    <t>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</si>
</sst>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sz val="10"/>
      <color rgb="FF000000"/>
      <name val="Verdana"/>
      <family val="2"/>
    </font>
    <font>
      <sz val="9"/>
      <color indexed="81"/>
      <name val="Tahoma"/>
      <charset val="1"/>
    </font>
    <font>
      <b/>
      <sz val="9"/>
      <color indexed="81"/>
      <name val="Tahoma"/>
      <charset val="1"/>
    </font>
    <font>
      <b/>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8EC549"/>
        <bgColor indexed="64"/>
      </patternFill>
    </fill>
  </fills>
  <borders count="1">
    <border>
      <left/>
      <right/>
      <top/>
      <bottom/>
      <diagonal/>
    </border>
  </borders>
  <cellStyleXfs count="1">
    <xf numFmtId="0" fontId="0" fillId="0" borderId="0"/>
  </cellStyleXfs>
  <cellXfs count="14">
    <xf numFmtId="0" fontId="0" fillId="0" borderId="0" xfId="0"/>
    <xf numFmtId="0" fontId="0" fillId="2" borderId="0" xfId="0" applyFill="1"/>
    <xf numFmtId="0" fontId="1" fillId="2" borderId="0" xfId="0" applyFont="1" applyFill="1"/>
    <xf numFmtId="49" fontId="0" fillId="2" borderId="0" xfId="0" applyNumberFormat="1" applyFill="1" applyAlignment="1">
      <alignment horizontal="right"/>
    </xf>
    <xf numFmtId="0" fontId="2" fillId="2" borderId="0" xfId="0" applyFont="1" applyFill="1"/>
    <xf numFmtId="0" fontId="1" fillId="3" borderId="0" xfId="0" applyFont="1" applyFill="1"/>
    <xf numFmtId="0" fontId="1" fillId="3" borderId="0" xfId="0" applyFont="1" applyFill="1" applyAlignment="1">
      <alignment horizontal="left"/>
    </xf>
    <xf numFmtId="49" fontId="1" fillId="2" borderId="0" xfId="0" applyNumberFormat="1" applyFont="1" applyFill="1"/>
    <xf numFmtId="49" fontId="0" fillId="2" borderId="0" xfId="0" applyNumberFormat="1" applyFill="1"/>
    <xf numFmtId="0" fontId="3" fillId="0" borderId="0" xfId="0" applyFont="1"/>
    <xf numFmtId="15" fontId="0" fillId="2" borderId="0" xfId="0" applyNumberFormat="1" applyFill="1"/>
    <xf numFmtId="0" fontId="1" fillId="3" borderId="0" xfId="0" applyFont="1" applyFill="1" applyProtection="1">
      <protection locked="0"/>
    </xf>
    <xf numFmtId="0" fontId="6" fillId="3" borderId="0" xfId="0" applyFont="1" applyFill="1"/>
    <xf numFmtId="0" fontId="7" fillId="2" borderId="0" xfId="0" applyFont="1" applyFill="1"/>
  </cellXfs>
  <cellStyles count="1">
    <cellStyle name="Normal" xfId="0" builtinId="0"/>
  </cellStyles>
  <dxfs count="0"/>
  <tableStyles count="0" defaultTableStyle="TableStyleMedium2" defaultPivotStyle="PivotStyleMedium9"/>
  <colors>
    <mruColors>
      <color rgb="FF8EC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90170</xdr:colOff>
      <xdr:row>6</xdr:row>
      <xdr:rowOff>59689</xdr:rowOff>
    </xdr:from>
    <xdr:to>
      <xdr:col>15</xdr:col>
      <xdr:colOff>587375</xdr:colOff>
      <xdr:row>48</xdr:row>
      <xdr:rowOff>133350</xdr:rowOff>
    </xdr:to>
    <xdr:sp macro="" textlink="">
      <xdr:nvSpPr>
        <xdr:cNvPr id="2" name="TextBox 1">
          <a:extLst>
            <a:ext uri="{FF2B5EF4-FFF2-40B4-BE49-F238E27FC236}">
              <a16:creationId xmlns:a16="http://schemas.microsoft.com/office/drawing/2014/main" id="{694BAC04-0F53-4308-9CE6-3B122B8C2C48}"/>
            </a:ext>
          </a:extLst>
        </xdr:cNvPr>
        <xdr:cNvSpPr txBox="1"/>
      </xdr:nvSpPr>
      <xdr:spPr>
        <a:xfrm>
          <a:off x="680720" y="1202689"/>
          <a:ext cx="8764905" cy="80746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INSTRUCTIONS</a:t>
          </a:r>
          <a:r>
            <a:rPr lang="en-GB" sz="1200" b="1" baseline="0"/>
            <a:t> FOR USE</a:t>
          </a:r>
          <a:endParaRPr lang="en-GB" sz="1200" b="1"/>
        </a:p>
        <a:p>
          <a:endParaRPr lang="en-GB" sz="1200"/>
        </a:p>
        <a:p>
          <a:r>
            <a:rPr lang="en-GB" sz="1200" baseline="0"/>
            <a:t>This template supports data classification for infrastructure LCA.</a:t>
          </a:r>
        </a:p>
        <a:p>
          <a:endParaRPr lang="en-GB" sz="1200" baseline="0"/>
        </a:p>
        <a:p>
          <a:r>
            <a:rPr lang="en-GB" sz="1200" baseline="0"/>
            <a:t>Please fill in the data to the sheet "DATA" following these instructions:</a:t>
          </a:r>
        </a:p>
        <a:p>
          <a:r>
            <a:rPr lang="en-GB" sz="1200" baseline="0"/>
            <a:t>- CLASS: choose the most appropriate choice from the drop-down menu. The options are explained below.</a:t>
          </a:r>
        </a:p>
        <a:p>
          <a:r>
            <a:rPr lang="en-GB" sz="1200" baseline="0"/>
            <a:t>- IFCMATERIAL: write the material description in a technically and materials-specific way. You can specify e.g "Gypsum board, 13 mm" or use another way to describe the material in a specific way. Avoid non specific descriptions like "Internal wall" or "Flooring".</a:t>
          </a:r>
        </a:p>
        <a:p>
          <a:r>
            <a:rPr lang="en-GB" sz="1200" baseline="0"/>
            <a:t>- QUANTITY: fill in the amount of material. You can use Excel calculations to work out the amount of material to use, for example to work out the rebar needed in a concrete. Example for 35 m3 of concrete with 100 kg or rebar per m3: "=35*100", or you could also write directly "3500" </a:t>
          </a:r>
        </a:p>
        <a:p>
          <a:r>
            <a:rPr lang="en-GB" sz="1200" baseline="0"/>
            <a:t>- QTY_TYPE: fill in the unit for the material. Most common units are KG or M3, some materials are expressed in M2. If you know the material you are going to use in the tool is expressed M or UNIT (for pieces of a product), you may also use these to express the quantity.</a:t>
          </a:r>
        </a:p>
        <a:p>
          <a:endParaRPr lang="en-GB" sz="1200" baseline="0"/>
        </a:p>
        <a:p>
          <a:r>
            <a:rPr lang="en-GB" sz="1200" baseline="0"/>
            <a:t>Optional:</a:t>
          </a:r>
        </a:p>
        <a:p>
          <a:r>
            <a:rPr lang="en-GB" sz="1200" baseline="0"/>
            <a:t>- THICKNESS [unit: millimeters]: If you used M2 above, or wish to document the thickness of the structures in question, you may add thickness.</a:t>
          </a:r>
        </a:p>
        <a:p>
          <a:r>
            <a:rPr lang="en-GB" sz="1200" baseline="0"/>
            <a:t>- TRANSPORT [unit: kilometers]: If your calculation scope includes transports, you can fill in the distances (where known) here.</a:t>
          </a:r>
        </a:p>
        <a:p>
          <a:r>
            <a:rPr lang="en-GB" sz="1200" baseline="0"/>
            <a:t>- COMMENT: use this field to document e.g. name of element, where this material is used or other things you wish to record as notes.</a:t>
          </a:r>
          <a:endParaRPr lang="en-US" sz="1200"/>
        </a:p>
        <a:p>
          <a:r>
            <a:rPr lang="en-GB" sz="1200" baseline="0">
              <a:solidFill>
                <a:schemeClr val="dk1"/>
              </a:solidFill>
              <a:effectLst/>
              <a:latin typeface="+mn-lt"/>
              <a:ea typeface="+mn-ea"/>
              <a:cs typeface="+mn-cs"/>
            </a:rPr>
            <a:t>- SERVICE_LIFE: you can provide the specific Service life of materials that will be used in calculating the replacements of the products</a:t>
          </a:r>
        </a:p>
        <a:p>
          <a:endParaRPr lang="en-GB" sz="1200" baseline="0">
            <a:solidFill>
              <a:schemeClr val="dk1"/>
            </a:solidFill>
            <a:effectLst/>
            <a:latin typeface="+mn-lt"/>
            <a:ea typeface="+mn-ea"/>
            <a:cs typeface="+mn-cs"/>
          </a:endParaRPr>
        </a:p>
        <a:p>
          <a:r>
            <a:rPr lang="en-GB" sz="1200" baseline="0">
              <a:solidFill>
                <a:schemeClr val="dk1"/>
              </a:solidFill>
              <a:effectLst/>
              <a:latin typeface="+mn-lt"/>
              <a:ea typeface="+mn-ea"/>
              <a:cs typeface="+mn-cs"/>
            </a:rPr>
            <a:t>Applicable for HS2 tool:</a:t>
          </a:r>
        </a:p>
        <a:p>
          <a:r>
            <a:rPr lang="en-GB" sz="1200" baseline="0"/>
            <a:t>- </a:t>
          </a:r>
          <a:r>
            <a:rPr lang="en-US" sz="1200" b="0" i="0" u="none" strike="noStrike">
              <a:solidFill>
                <a:schemeClr val="dk1"/>
              </a:solidFill>
              <a:effectLst/>
              <a:latin typeface="+mn-lt"/>
              <a:ea typeface="+mn-ea"/>
              <a:cs typeface="+mn-cs"/>
            </a:rPr>
            <a:t>RECYCLED_SHARE,</a:t>
          </a:r>
          <a:r>
            <a:rPr lang="en-US" sz="1200" b="0"/>
            <a:t> </a:t>
          </a:r>
          <a:r>
            <a:rPr lang="en-US" sz="1200" b="0" i="0" u="none" strike="noStrike">
              <a:solidFill>
                <a:schemeClr val="dk1"/>
              </a:solidFill>
              <a:effectLst/>
              <a:latin typeface="+mn-lt"/>
              <a:ea typeface="+mn-ea"/>
              <a:cs typeface="+mn-cs"/>
            </a:rPr>
            <a:t>RENEWABLE_SHARE,</a:t>
          </a:r>
          <a:r>
            <a:rPr lang="en-US" sz="1200" b="0"/>
            <a:t> </a:t>
          </a:r>
          <a:r>
            <a:rPr lang="en-US" sz="1200" b="0" i="0" u="none" strike="noStrike">
              <a:solidFill>
                <a:schemeClr val="dk1"/>
              </a:solidFill>
              <a:effectLst/>
              <a:latin typeface="+mn-lt"/>
              <a:ea typeface="+mn-ea"/>
              <a:cs typeface="+mn-cs"/>
            </a:rPr>
            <a:t>REUSED_SHARE, RECYCLED_RENEWABLE_SHARE,</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REUSED_RENEWABLE_SHARE:</a:t>
          </a:r>
          <a:r>
            <a:rPr lang="en-US" sz="1200" b="0" i="0" u="none" strike="noStrike" baseline="0">
              <a:solidFill>
                <a:schemeClr val="dk1"/>
              </a:solidFill>
              <a:effectLst/>
              <a:latin typeface="+mn-lt"/>
              <a:ea typeface="+mn-ea"/>
              <a:cs typeface="+mn-cs"/>
            </a:rPr>
            <a:t> You can specify the content of each type of materials by entering amount in %, eg. 20</a:t>
          </a:r>
          <a:endParaRPr lang="en-US" sz="1200" b="1"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a:t>- ASSET_ID,</a:t>
          </a:r>
          <a:r>
            <a:rPr lang="en-US" sz="1200" b="0" baseline="0"/>
            <a:t> COSTITEM: </a:t>
          </a:r>
          <a:r>
            <a:rPr lang="en-US" sz="1200" b="0" i="0" baseline="0">
              <a:solidFill>
                <a:schemeClr val="dk1"/>
              </a:solidFill>
              <a:effectLst/>
              <a:latin typeface="+mn-lt"/>
              <a:ea typeface="+mn-ea"/>
              <a:cs typeface="+mn-cs"/>
            </a:rPr>
            <a:t>Enter the Asset ID to be able to classify the materials</a:t>
          </a:r>
          <a:r>
            <a:rPr lang="en-US" sz="1200" b="0" baseline="0"/>
            <a:t> or any additional information you wish to record.</a:t>
          </a:r>
        </a:p>
        <a:p>
          <a:r>
            <a:rPr lang="en-US" sz="1200" b="0"/>
            <a:t>-DESIGN_DISCIPLINE: Record to which design discipline the material belongs to.</a:t>
          </a:r>
        </a:p>
        <a:p>
          <a:endParaRPr lang="en-US" sz="1200" b="0"/>
        </a:p>
        <a:p>
          <a:r>
            <a:rPr lang="en-US" sz="1200" b="0"/>
            <a:t>CLASS select</a:t>
          </a:r>
          <a:r>
            <a:rPr lang="en-US" sz="1200" b="0" baseline="0"/>
            <a:t> choices:</a:t>
          </a:r>
          <a:endParaRPr lang="en-US" sz="1200" b="0"/>
        </a:p>
        <a:p>
          <a:r>
            <a:rPr lang="en-US" sz="1200" b="0" i="0">
              <a:solidFill>
                <a:schemeClr val="dk1"/>
              </a:solidFill>
              <a:effectLst/>
              <a:latin typeface="+mn-lt"/>
              <a:ea typeface="+mn-ea"/>
              <a:cs typeface="+mn-cs"/>
            </a:rPr>
            <a:t>EARTH_CUT - Imported into Earthworks and mass hauling, Excavated and removed masses. Only the emissions from the transportation will be allocated to this project.</a:t>
          </a:r>
          <a:br>
            <a:rPr lang="en-US" sz="1200"/>
          </a:br>
          <a:r>
            <a:rPr lang="en-US" sz="1200" b="0" i="0">
              <a:solidFill>
                <a:schemeClr val="dk1"/>
              </a:solidFill>
              <a:effectLst/>
              <a:latin typeface="+mn-lt"/>
              <a:ea typeface="+mn-ea"/>
              <a:cs typeface="+mn-cs"/>
            </a:rPr>
            <a:t>EARTH_REUSE - Imported into Earthworks and mass hauling, Masses that can be reused in the project. May require transport and processing before reuse but will be reused in the same project.</a:t>
          </a:r>
          <a:br>
            <a:rPr lang="en-US" sz="1200"/>
          </a:br>
          <a:r>
            <a:rPr lang="en-US" sz="1200" b="0" i="0">
              <a:solidFill>
                <a:schemeClr val="dk1"/>
              </a:solidFill>
              <a:effectLst/>
              <a:latin typeface="+mn-lt"/>
              <a:ea typeface="+mn-ea"/>
              <a:cs typeface="+mn-cs"/>
            </a:rPr>
            <a:t>EARTH_FILL- Earthworks and mass hauling, Masses sourced for the project. Masses that will be bought from external sources.</a:t>
          </a:r>
          <a:br>
            <a:rPr lang="en-US" sz="1200"/>
          </a:br>
          <a:r>
            <a:rPr lang="en-US" sz="1200" b="0" i="0">
              <a:solidFill>
                <a:schemeClr val="dk1"/>
              </a:solidFill>
              <a:effectLst/>
              <a:latin typeface="+mn-lt"/>
              <a:ea typeface="+mn-ea"/>
              <a:cs typeface="+mn-cs"/>
            </a:rPr>
            <a:t>GEOTECHNICAL - Construction materials, Geotechnical structures and foundations. Any materials inputted here are not assumed to require replacements, no matter assessment period length. Please input materials requiring actual replacement elsewhere.</a:t>
          </a:r>
          <a:br>
            <a:rPr lang="en-US" sz="1200"/>
          </a:br>
          <a:r>
            <a:rPr lang="en-US" sz="1200" b="0" i="0">
              <a:solidFill>
                <a:schemeClr val="dk1"/>
              </a:solidFill>
              <a:effectLst/>
              <a:latin typeface="+mn-lt"/>
              <a:ea typeface="+mn-ea"/>
              <a:cs typeface="+mn-cs"/>
            </a:rPr>
            <a:t>CONSTRUCTION - Construction materials, Technical structures, construction works and systems, Construction works. </a:t>
          </a:r>
          <a:br>
            <a:rPr lang="en-US" sz="1200"/>
          </a:br>
          <a:r>
            <a:rPr lang="en-US" sz="1200" b="0" i="0">
              <a:solidFill>
                <a:schemeClr val="dk1"/>
              </a:solidFill>
              <a:effectLst/>
              <a:latin typeface="+mn-lt"/>
              <a:ea typeface="+mn-ea"/>
              <a:cs typeface="+mn-cs"/>
            </a:rPr>
            <a:t>INFRA_SYSTEM - Construction materials, Technical structures, construction works and systems, Systems. </a:t>
          </a:r>
          <a:br>
            <a:rPr lang="en-US" sz="1200"/>
          </a:br>
          <a:r>
            <a:rPr lang="en-US" sz="1200" b="0" i="0">
              <a:solidFill>
                <a:schemeClr val="dk1"/>
              </a:solidFill>
              <a:effectLst/>
              <a:latin typeface="+mn-lt"/>
              <a:ea typeface="+mn-ea"/>
              <a:cs typeface="+mn-cs"/>
            </a:rPr>
            <a:t>SURFACES - Construction materials, Surface and pavement layers</a:t>
          </a:r>
          <a:br>
            <a:rPr lang="en-US" sz="1200"/>
          </a:br>
          <a:r>
            <a:rPr lang="en-US" sz="1200" b="0" i="0">
              <a:solidFill>
                <a:schemeClr val="dk1"/>
              </a:solidFill>
              <a:effectLst/>
              <a:latin typeface="+mn-lt"/>
              <a:ea typeface="+mn-ea"/>
              <a:cs typeface="+mn-cs"/>
            </a:rPr>
            <a:t>INFRA_SITE - Construction materials, Materials used on the construction site. These are temporary materials for the construction, but not part of the finished asset. These will not be replaced.</a:t>
          </a:r>
        </a:p>
        <a:p>
          <a:r>
            <a:rPr lang="en-US" sz="1200" b="0"/>
            <a:t>INFRA_B1</a:t>
          </a:r>
          <a:r>
            <a:rPr lang="en-US" sz="1200" b="0" baseline="0"/>
            <a:t>, B2, B3, B6, B7, B8, B9 - Use phase materials and energy imported to the corresponding section in the 'Use phase' data input form.</a:t>
          </a:r>
          <a:endParaRPr lang="en-US" sz="1200" b="0"/>
        </a:p>
      </xdr:txBody>
    </xdr:sp>
    <xdr:clientData/>
  </xdr:twoCellAnchor>
  <xdr:twoCellAnchor editAs="oneCell">
    <xdr:from>
      <xdr:col>0</xdr:col>
      <xdr:colOff>518160</xdr:colOff>
      <xdr:row>0</xdr:row>
      <xdr:rowOff>0</xdr:rowOff>
    </xdr:from>
    <xdr:to>
      <xdr:col>5</xdr:col>
      <xdr:colOff>327660</xdr:colOff>
      <xdr:row>6</xdr:row>
      <xdr:rowOff>167640</xdr:rowOff>
    </xdr:to>
    <xdr:pic>
      <xdr:nvPicPr>
        <xdr:cNvPr id="4098" name="Picture 2">
          <a:extLst>
            <a:ext uri="{FF2B5EF4-FFF2-40B4-BE49-F238E27FC236}">
              <a16:creationId xmlns:a16="http://schemas.microsoft.com/office/drawing/2014/main" id="{AFED504E-F66F-4926-A7CD-BEF4FDFEFC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160" y="0"/>
          <a:ext cx="285750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G3:H5"/>
  <sheetViews>
    <sheetView topLeftCell="A19" workbookViewId="0">
      <selection activeCell="U9" sqref="U9"/>
    </sheetView>
  </sheetViews>
  <sheetFormatPr defaultColWidth="8.88671875" defaultRowHeight="14.4" x14ac:dyDescent="0.3"/>
  <cols>
    <col min="1" max="7" width="8.88671875" style="1"/>
    <col min="8" max="8" width="10.109375" style="1" bestFit="1" customWidth="1"/>
    <col min="9" max="16384" width="8.88671875" style="1"/>
  </cols>
  <sheetData>
    <row r="3" spans="7:8" x14ac:dyDescent="0.3">
      <c r="G3" s="2" t="s">
        <v>231</v>
      </c>
    </row>
    <row r="4" spans="7:8" x14ac:dyDescent="0.3">
      <c r="G4" s="1" t="s">
        <v>102</v>
      </c>
      <c r="H4" s="1">
        <v>1.4</v>
      </c>
    </row>
    <row r="5" spans="7:8" x14ac:dyDescent="0.3">
      <c r="G5" s="1" t="s">
        <v>103</v>
      </c>
      <c r="H5" s="10">
        <v>44706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2448"/>
  <sheetViews>
    <sheetView tabSelected="1" workbookViewId="0">
      <pane ySplit="1" topLeftCell="A2" activePane="bottomLeft" state="frozen"/>
      <selection pane="bottomLeft" activeCell="I6" sqref="I6"/>
    </sheetView>
  </sheetViews>
  <sheetFormatPr defaultColWidth="9.109375" defaultRowHeight="14.4" x14ac:dyDescent="0.3"/>
  <cols>
    <col min="1" max="1" width="4.88671875" style="1" customWidth="1"/>
    <col min="2" max="2" width="23" style="1" customWidth="1"/>
    <col min="3" max="3" width="41.88671875" style="1" customWidth="1"/>
    <col min="4" max="4" width="10.44140625" style="1" customWidth="1"/>
    <col min="5" max="5" width="9.5546875" style="1" customWidth="1"/>
    <col min="6" max="6" width="9.88671875" style="1" customWidth="1"/>
    <col min="7" max="7" width="10.5546875" style="1" customWidth="1"/>
    <col min="8" max="9" width="33.44140625" style="1" customWidth="1"/>
    <col min="10" max="10" width="13.77734375" style="13" hidden="1" customWidth="1"/>
    <col min="11" max="11" width="33.44140625" style="1" customWidth="1"/>
    <col min="12" max="12" width="16.5546875" style="1" bestFit="1" customWidth="1"/>
    <col min="13" max="13" width="18.88671875" style="1" bestFit="1" customWidth="1"/>
    <col min="14" max="14" width="14.77734375" style="1" bestFit="1" customWidth="1"/>
    <col min="15" max="17" width="14.77734375" style="1" customWidth="1"/>
    <col min="18" max="18" width="32" style="1" bestFit="1" customWidth="1"/>
    <col min="19" max="19" width="18.5546875" style="1" hidden="1" customWidth="1"/>
    <col min="20" max="20" width="12.5546875" style="1" bestFit="1" customWidth="1"/>
    <col min="21" max="21" width="10" style="1" bestFit="1" customWidth="1"/>
    <col min="22" max="16384" width="9.109375" style="1"/>
  </cols>
  <sheetData>
    <row r="1" spans="1:21" s="5" customFormat="1" ht="15" customHeight="1" x14ac:dyDescent="0.3">
      <c r="B1" s="6" t="s">
        <v>3</v>
      </c>
      <c r="C1" s="5" t="s">
        <v>1</v>
      </c>
      <c r="D1" s="5" t="s">
        <v>4</v>
      </c>
      <c r="E1" s="5" t="s">
        <v>0</v>
      </c>
      <c r="F1" s="5" t="s">
        <v>35</v>
      </c>
      <c r="G1" s="5" t="s">
        <v>33</v>
      </c>
      <c r="H1" s="5" t="s">
        <v>24</v>
      </c>
      <c r="I1" s="5" t="s">
        <v>307</v>
      </c>
      <c r="J1" s="12" t="s">
        <v>314</v>
      </c>
      <c r="K1" s="11" t="s">
        <v>315</v>
      </c>
      <c r="L1" s="5" t="s">
        <v>249</v>
      </c>
      <c r="M1" s="5" t="s">
        <v>250</v>
      </c>
      <c r="N1" s="5" t="s">
        <v>251</v>
      </c>
      <c r="O1" s="5" t="s">
        <v>255</v>
      </c>
      <c r="P1" s="5" t="s">
        <v>256</v>
      </c>
      <c r="Q1" s="5" t="s">
        <v>257</v>
      </c>
      <c r="R1" s="5" t="s">
        <v>278</v>
      </c>
      <c r="S1" s="5" t="s">
        <v>258</v>
      </c>
      <c r="T1" s="5" t="s">
        <v>252</v>
      </c>
      <c r="U1" s="5" t="s">
        <v>253</v>
      </c>
    </row>
    <row r="2" spans="1:21" x14ac:dyDescent="0.3">
      <c r="B2" s="1" t="s">
        <v>232</v>
      </c>
      <c r="C2" s="1" t="s">
        <v>239</v>
      </c>
      <c r="D2" s="1">
        <f>8*5</f>
        <v>40</v>
      </c>
      <c r="E2" s="1" t="s">
        <v>5</v>
      </c>
      <c r="G2" s="1">
        <v>27</v>
      </c>
      <c r="H2" s="1" t="s">
        <v>240</v>
      </c>
      <c r="J2" s="13" t="str">
        <f>IF(I2&lt;&gt;"", VLOOKUP(I2, '@LISTS'!$H$37:$I$40, 2, FALSE), "")</f>
        <v/>
      </c>
      <c r="L2" s="1">
        <v>30</v>
      </c>
      <c r="M2" s="1">
        <v>10</v>
      </c>
      <c r="N2" s="1">
        <v>10</v>
      </c>
      <c r="O2" s="1">
        <v>10</v>
      </c>
      <c r="P2" s="1">
        <v>10</v>
      </c>
      <c r="Q2" s="9" t="s">
        <v>259</v>
      </c>
      <c r="R2" s="1" t="s">
        <v>264</v>
      </c>
      <c r="S2" s="1" t="str">
        <f>_xlfn.IFNA(VLOOKUP(R2,'@List'!$B$2:$C$10,2,FALSE),"" )</f>
        <v>geotech</v>
      </c>
      <c r="T2" s="1">
        <v>25</v>
      </c>
      <c r="U2" s="1" t="s">
        <v>254</v>
      </c>
    </row>
    <row r="3" spans="1:21" x14ac:dyDescent="0.3">
      <c r="B3" s="1" t="s">
        <v>232</v>
      </c>
      <c r="C3" s="1" t="s">
        <v>32</v>
      </c>
      <c r="D3" s="1">
        <v>20</v>
      </c>
      <c r="E3" s="1" t="s">
        <v>5</v>
      </c>
      <c r="G3" s="1">
        <v>23</v>
      </c>
      <c r="H3" s="1" t="s">
        <v>241</v>
      </c>
      <c r="J3" s="13" t="e">
        <f>IF(#REF!&lt;&gt;"", VLOOKUP(#REF!, '@LISTS'!$H$37:$I$40, 2, FALSE), "")</f>
        <v>#REF!</v>
      </c>
      <c r="S3" s="1" t="str">
        <f>_xlfn.IFNA(VLOOKUP(R3,'@List'!$B$2:$C$10,2,FALSE),"" )</f>
        <v/>
      </c>
    </row>
    <row r="4" spans="1:21" x14ac:dyDescent="0.3">
      <c r="A4" s="1" t="s">
        <v>100</v>
      </c>
      <c r="B4" s="1" t="s">
        <v>233</v>
      </c>
      <c r="C4" s="1" t="s">
        <v>242</v>
      </c>
      <c r="D4" s="1">
        <v>30</v>
      </c>
      <c r="E4" s="1" t="s">
        <v>5</v>
      </c>
      <c r="G4" s="1">
        <v>20</v>
      </c>
      <c r="J4" s="13" t="str">
        <f>IF(I3&lt;&gt;"", VLOOKUP(I3, '@LISTS'!$H$37:$I$40, 2, FALSE), "")</f>
        <v/>
      </c>
      <c r="S4" s="1" t="str">
        <f>_xlfn.IFNA(VLOOKUP(R4,'@List'!$B$2:$C$10,2,FALSE),"" )</f>
        <v/>
      </c>
    </row>
    <row r="5" spans="1:21" x14ac:dyDescent="0.3">
      <c r="B5" s="1" t="s">
        <v>234</v>
      </c>
      <c r="C5" s="1" t="s">
        <v>32</v>
      </c>
      <c r="D5" s="1">
        <f>12*12/3</f>
        <v>48</v>
      </c>
      <c r="E5" s="1" t="s">
        <v>5</v>
      </c>
      <c r="G5" s="1">
        <v>150</v>
      </c>
      <c r="H5" s="1" t="s">
        <v>244</v>
      </c>
      <c r="J5" s="13" t="str">
        <f>IF(I5&lt;&gt;"", VLOOKUP(I5, '@LISTS'!$H$37:$I$40, 2, FALSE), "")</f>
        <v/>
      </c>
      <c r="S5" s="1" t="str">
        <f>_xlfn.IFNA(VLOOKUP(R5,'@List'!$B$2:$C$10,2,FALSE),"" )</f>
        <v/>
      </c>
    </row>
    <row r="6" spans="1:21" x14ac:dyDescent="0.3">
      <c r="B6" s="1" t="s">
        <v>234</v>
      </c>
      <c r="C6" s="1" t="s">
        <v>243</v>
      </c>
      <c r="D6" s="1">
        <v>10</v>
      </c>
      <c r="E6" s="1" t="s">
        <v>5</v>
      </c>
      <c r="G6" s="1">
        <v>120</v>
      </c>
      <c r="H6" s="1" t="s">
        <v>244</v>
      </c>
      <c r="J6" s="13" t="str">
        <f>IF(I6&lt;&gt;"", VLOOKUP(I6, '@LISTS'!$H$37:$I$40, 2, FALSE), "")</f>
        <v/>
      </c>
      <c r="S6" s="1" t="str">
        <f>_xlfn.IFNA(VLOOKUP(R6,'@List'!$B$2:$C$10,2,FALSE),"" )</f>
        <v/>
      </c>
    </row>
    <row r="7" spans="1:21" x14ac:dyDescent="0.3">
      <c r="B7" s="1" t="s">
        <v>235</v>
      </c>
      <c r="C7" s="1" t="s">
        <v>25</v>
      </c>
      <c r="D7" s="1">
        <v>25</v>
      </c>
      <c r="E7" s="1" t="s">
        <v>5</v>
      </c>
      <c r="G7" s="1">
        <v>80</v>
      </c>
      <c r="J7" s="13" t="str">
        <f>IF(I7&lt;&gt;"", VLOOKUP(I7, '@LISTS'!$H$37:$I$40, 2, FALSE), "")</f>
        <v/>
      </c>
      <c r="S7" s="1" t="str">
        <f>_xlfn.IFNA(VLOOKUP(R7,'@List'!$B$2:$C$10,2,FALSE),"" )</f>
        <v/>
      </c>
    </row>
    <row r="8" spans="1:21" x14ac:dyDescent="0.3">
      <c r="B8" s="1" t="s">
        <v>235</v>
      </c>
      <c r="C8" s="1" t="s">
        <v>28</v>
      </c>
      <c r="D8" s="1">
        <v>10</v>
      </c>
      <c r="E8" s="1" t="s">
        <v>27</v>
      </c>
      <c r="J8" s="13" t="str">
        <f>IF(I8&lt;&gt;"", VLOOKUP(I8, '@LISTS'!$H$37:$I$40, 2, FALSE), "")</f>
        <v/>
      </c>
      <c r="S8" s="1" t="str">
        <f>_xlfn.IFNA(VLOOKUP(R8,'@List'!$B$2:$C$10,2,FALSE),"" )</f>
        <v/>
      </c>
    </row>
    <row r="9" spans="1:21" x14ac:dyDescent="0.3">
      <c r="B9" s="1" t="s">
        <v>236</v>
      </c>
      <c r="C9" s="1" t="s">
        <v>26</v>
      </c>
      <c r="D9" s="1">
        <v>1000</v>
      </c>
      <c r="E9" s="1" t="s">
        <v>27</v>
      </c>
      <c r="H9" s="1" t="s">
        <v>30</v>
      </c>
      <c r="J9" s="13" t="str">
        <f>IF(I9&lt;&gt;"", VLOOKUP(I9, '@LISTS'!$H$37:$I$40, 2, FALSE), "")</f>
        <v/>
      </c>
      <c r="S9" s="1" t="str">
        <f>_xlfn.IFNA(VLOOKUP(R9,'@List'!$B$2:$C$10,2,FALSE),"" )</f>
        <v/>
      </c>
    </row>
    <row r="10" spans="1:21" x14ac:dyDescent="0.3">
      <c r="B10" s="1" t="s">
        <v>236</v>
      </c>
      <c r="C10" s="1" t="s">
        <v>25</v>
      </c>
      <c r="D10" s="1">
        <v>1.4</v>
      </c>
      <c r="E10" s="1" t="s">
        <v>5</v>
      </c>
      <c r="H10" s="1" t="s">
        <v>29</v>
      </c>
      <c r="J10" s="13" t="str">
        <f>IF(I10&lt;&gt;"", VLOOKUP(I10, '@LISTS'!$H$37:$I$40, 2, FALSE), "")</f>
        <v/>
      </c>
      <c r="S10" s="1" t="str">
        <f>_xlfn.IFNA(VLOOKUP(R10,'@List'!$B$2:$C$10,2,FALSE),"" )</f>
        <v/>
      </c>
    </row>
    <row r="11" spans="1:21" x14ac:dyDescent="0.3">
      <c r="B11" s="1" t="s">
        <v>237</v>
      </c>
      <c r="C11" s="1" t="s">
        <v>247</v>
      </c>
      <c r="D11" s="1">
        <v>1200</v>
      </c>
      <c r="E11" s="1" t="s">
        <v>27</v>
      </c>
      <c r="H11" s="1" t="s">
        <v>248</v>
      </c>
      <c r="J11" s="13" t="str">
        <f>IF(I11&lt;&gt;"", VLOOKUP(I11, '@LISTS'!$H$37:$I$40, 2, FALSE), "")</f>
        <v/>
      </c>
      <c r="S11" s="1" t="str">
        <f>_xlfn.IFNA(VLOOKUP(R11,'@List'!$B$2:$C$10,2,FALSE),"" )</f>
        <v/>
      </c>
    </row>
    <row r="12" spans="1:21" x14ac:dyDescent="0.3">
      <c r="B12" s="1" t="s">
        <v>238</v>
      </c>
      <c r="C12" s="1" t="s">
        <v>25</v>
      </c>
      <c r="D12" s="1">
        <v>14</v>
      </c>
      <c r="E12" s="1" t="s">
        <v>5</v>
      </c>
      <c r="J12" s="13" t="str">
        <f>IF(I12&lt;&gt;"", VLOOKUP(I12, '@LISTS'!$H$37:$I$40, 2, FALSE), "")</f>
        <v/>
      </c>
      <c r="S12" s="1" t="str">
        <f>_xlfn.IFNA(VLOOKUP(R12,'@List'!$B$2:$C$10,2,FALSE),"" )</f>
        <v/>
      </c>
    </row>
    <row r="13" spans="1:21" x14ac:dyDescent="0.3">
      <c r="B13" s="1" t="s">
        <v>236</v>
      </c>
      <c r="C13" s="1" t="s">
        <v>31</v>
      </c>
      <c r="D13" s="1">
        <v>800</v>
      </c>
      <c r="E13" s="1" t="s">
        <v>5</v>
      </c>
      <c r="G13" s="1">
        <v>34</v>
      </c>
      <c r="H13" s="1" t="s">
        <v>245</v>
      </c>
      <c r="J13" s="13" t="str">
        <f>IF(I13&lt;&gt;"", VLOOKUP(I13, '@LISTS'!$H$37:$I$40, 2, FALSE), "")</f>
        <v/>
      </c>
      <c r="S13" s="1" t="str">
        <f>_xlfn.IFNA(VLOOKUP(R13,'@List'!$B$2:$C$10,2,FALSE),"" )</f>
        <v/>
      </c>
    </row>
    <row r="14" spans="1:21" x14ac:dyDescent="0.3">
      <c r="B14" s="1" t="s">
        <v>236</v>
      </c>
      <c r="C14" s="1" t="s">
        <v>31</v>
      </c>
      <c r="D14" s="1">
        <v>20</v>
      </c>
      <c r="E14" s="1" t="s">
        <v>5</v>
      </c>
      <c r="G14" s="1">
        <v>30</v>
      </c>
      <c r="H14" s="1" t="s">
        <v>246</v>
      </c>
      <c r="J14" s="13" t="str">
        <f>IF(I14&lt;&gt;"", VLOOKUP(I14, '@LISTS'!$H$37:$I$40, 2, FALSE), "")</f>
        <v/>
      </c>
      <c r="S14" s="1" t="str">
        <f>_xlfn.IFNA(VLOOKUP(R14,'@List'!$B$2:$C$10,2,FALSE),"" )</f>
        <v/>
      </c>
    </row>
    <row r="15" spans="1:21" x14ac:dyDescent="0.3">
      <c r="B15" s="1" t="s">
        <v>235</v>
      </c>
      <c r="C15" s="1" t="s">
        <v>34</v>
      </c>
      <c r="D15" s="1">
        <v>10</v>
      </c>
      <c r="E15" s="1" t="s">
        <v>2</v>
      </c>
      <c r="J15" s="13" t="str">
        <f>IF(I15&lt;&gt;"", VLOOKUP(I15, '@LISTS'!$H$37:$I$40, 2, FALSE), "")</f>
        <v/>
      </c>
      <c r="S15" s="1" t="str">
        <f>_xlfn.IFNA(VLOOKUP(R15,'@List'!$B$2:$C$10,2,FALSE),"" )</f>
        <v/>
      </c>
    </row>
    <row r="16" spans="1:21" x14ac:dyDescent="0.3">
      <c r="B16" s="1" t="s">
        <v>286</v>
      </c>
      <c r="C16" s="1" t="s">
        <v>294</v>
      </c>
      <c r="D16" s="1">
        <v>1000</v>
      </c>
      <c r="E16" s="1" t="s">
        <v>291</v>
      </c>
      <c r="J16" s="13" t="str">
        <f>IF(I16&lt;&gt;"", VLOOKUP(I16, '@LISTS'!$H$37:$I$40, 2, FALSE), "")</f>
        <v/>
      </c>
      <c r="S16" s="1" t="str">
        <f>_xlfn.IFNA(VLOOKUP(R16,'@List'!$B$2:$C$10,2,FALSE),"" )</f>
        <v/>
      </c>
    </row>
    <row r="17" spans="2:19" x14ac:dyDescent="0.3">
      <c r="B17" s="1" t="s">
        <v>288</v>
      </c>
      <c r="C17" s="1" t="s">
        <v>295</v>
      </c>
      <c r="D17" s="1">
        <v>500</v>
      </c>
      <c r="E17" s="1" t="s">
        <v>292</v>
      </c>
      <c r="J17" s="13" t="str">
        <f>IF(I17&lt;&gt;"", VLOOKUP(I17, '@LISTS'!$H$37:$I$40, 2, FALSE), "")</f>
        <v/>
      </c>
      <c r="S17" s="1" t="str">
        <f>_xlfn.IFNA(VLOOKUP(R17,'@List'!$B$2:$C$10,2,FALSE),"" )</f>
        <v/>
      </c>
    </row>
    <row r="18" spans="2:19" x14ac:dyDescent="0.3">
      <c r="B18" s="1" t="s">
        <v>288</v>
      </c>
      <c r="C18" s="1" t="s">
        <v>296</v>
      </c>
      <c r="D18" s="1">
        <v>1200</v>
      </c>
      <c r="E18" s="1" t="s">
        <v>292</v>
      </c>
      <c r="J18" s="13" t="str">
        <f>IF(I18&lt;&gt;"", VLOOKUP(I18, '@LISTS'!$H$37:$I$40, 2, FALSE), "")</f>
        <v/>
      </c>
      <c r="S18" s="1" t="str">
        <f>_xlfn.IFNA(VLOOKUP(R18,'@List'!$B$2:$C$10,2,FALSE),"" )</f>
        <v/>
      </c>
    </row>
    <row r="19" spans="2:19" x14ac:dyDescent="0.3">
      <c r="B19" s="1" t="s">
        <v>289</v>
      </c>
      <c r="C19" s="1" t="s">
        <v>297</v>
      </c>
      <c r="D19" s="1">
        <v>300</v>
      </c>
      <c r="E19" s="1" t="s">
        <v>293</v>
      </c>
      <c r="J19" s="13" t="str">
        <f>IF(I19&lt;&gt;"", VLOOKUP(I19, '@LISTS'!$H$37:$I$40, 2, FALSE), "")</f>
        <v/>
      </c>
      <c r="S19" s="1" t="str">
        <f>_xlfn.IFNA(VLOOKUP(R19,'@List'!$B$2:$C$10,2,FALSE),"" )</f>
        <v/>
      </c>
    </row>
    <row r="20" spans="2:19" x14ac:dyDescent="0.3">
      <c r="B20" s="1" t="s">
        <v>289</v>
      </c>
      <c r="C20" s="1" t="s">
        <v>298</v>
      </c>
      <c r="D20" s="1">
        <v>1200</v>
      </c>
      <c r="E20" s="1" t="s">
        <v>27</v>
      </c>
      <c r="J20" s="13" t="str">
        <f>IF(I20&lt;&gt;"", VLOOKUP(I20, '@LISTS'!$H$37:$I$40, 2, FALSE), "")</f>
        <v/>
      </c>
      <c r="S20" s="1" t="str">
        <f>_xlfn.IFNA(VLOOKUP(R20,'@List'!$B$2:$C$10,2,FALSE),"" )</f>
        <v/>
      </c>
    </row>
    <row r="21" spans="2:19" x14ac:dyDescent="0.3">
      <c r="B21" s="1" t="s">
        <v>289</v>
      </c>
      <c r="C21" s="1" t="s">
        <v>298</v>
      </c>
      <c r="D21" s="1">
        <v>500</v>
      </c>
      <c r="E21" s="1" t="s">
        <v>27</v>
      </c>
      <c r="J21" s="13" t="str">
        <f>IF(I21&lt;&gt;"", VLOOKUP(I21, '@LISTS'!$H$37:$I$40, 2, FALSE), "")</f>
        <v/>
      </c>
      <c r="S21" s="1" t="str">
        <f>_xlfn.IFNA(VLOOKUP(R21,'@List'!$B$2:$C$10,2,FALSE),"" )</f>
        <v/>
      </c>
    </row>
    <row r="22" spans="2:19" x14ac:dyDescent="0.3">
      <c r="B22" s="1" t="s">
        <v>300</v>
      </c>
      <c r="C22" s="1" t="s">
        <v>303</v>
      </c>
      <c r="D22" s="1">
        <v>1</v>
      </c>
      <c r="E22" s="1" t="s">
        <v>101</v>
      </c>
      <c r="J22" s="13" t="str">
        <f>IF(I22&lt;&gt;"", VLOOKUP(I22, '@LISTS'!$H$37:$I$40, 2, FALSE), "")</f>
        <v/>
      </c>
      <c r="S22" s="1" t="str">
        <f>_xlfn.IFNA(VLOOKUP(R22,'@List'!$B$2:$C$10,2,FALSE),"" )</f>
        <v/>
      </c>
    </row>
    <row r="23" spans="2:19" x14ac:dyDescent="0.3">
      <c r="B23" s="1" t="s">
        <v>290</v>
      </c>
      <c r="C23" s="1" t="s">
        <v>304</v>
      </c>
      <c r="D23" s="1">
        <v>20</v>
      </c>
      <c r="E23" s="1" t="s">
        <v>5</v>
      </c>
      <c r="J23" s="13" t="str">
        <f>IF(I23&lt;&gt;"", VLOOKUP(I23, '@LISTS'!$H$37:$I$40, 2, FALSE), "")</f>
        <v/>
      </c>
      <c r="S23" s="1" t="str">
        <f>_xlfn.IFNA(VLOOKUP(R23,'@List'!$B$2:$C$10,2,FALSE),"" )</f>
        <v/>
      </c>
    </row>
    <row r="24" spans="2:19" x14ac:dyDescent="0.3">
      <c r="B24" s="1" t="s">
        <v>301</v>
      </c>
      <c r="C24" s="1" t="s">
        <v>305</v>
      </c>
      <c r="D24" s="1">
        <v>14</v>
      </c>
      <c r="E24" s="1" t="s">
        <v>299</v>
      </c>
      <c r="J24" s="13" t="str">
        <f>IF(I24&lt;&gt;"", VLOOKUP(I24, '@LISTS'!$H$37:$I$40, 2, FALSE), "")</f>
        <v/>
      </c>
      <c r="S24" s="1" t="str">
        <f>_xlfn.IFNA(VLOOKUP(R24,'@List'!$B$2:$C$10,2,FALSE),"" )</f>
        <v/>
      </c>
    </row>
    <row r="25" spans="2:19" x14ac:dyDescent="0.3">
      <c r="B25" s="1" t="s">
        <v>302</v>
      </c>
      <c r="C25" s="1" t="s">
        <v>306</v>
      </c>
      <c r="D25" s="1">
        <v>100</v>
      </c>
      <c r="E25" s="1" t="s">
        <v>27</v>
      </c>
      <c r="J25" s="13" t="str">
        <f>IF(I25&lt;&gt;"", VLOOKUP(I25, '@LISTS'!$H$37:$I$40, 2, FALSE), "")</f>
        <v/>
      </c>
      <c r="S25" s="1" t="str">
        <f>_xlfn.IFNA(VLOOKUP(R25,'@List'!$B$2:$C$10,2,FALSE),"" )</f>
        <v/>
      </c>
    </row>
    <row r="26" spans="2:19" x14ac:dyDescent="0.3">
      <c r="J26" s="13" t="str">
        <f>IF(I26&lt;&gt;"", VLOOKUP(I26, '@LISTS'!$H$37:$I$40, 2, FALSE), "")</f>
        <v/>
      </c>
      <c r="S26" s="1" t="str">
        <f>_xlfn.IFNA(VLOOKUP(R26,'@List'!$B$2:$C$10,2,FALSE),"" )</f>
        <v/>
      </c>
    </row>
    <row r="27" spans="2:19" x14ac:dyDescent="0.3">
      <c r="J27" s="13" t="str">
        <f>IF(I27&lt;&gt;"", VLOOKUP(I27, '@LISTS'!$H$37:$I$40, 2, FALSE), "")</f>
        <v/>
      </c>
      <c r="S27" s="1" t="str">
        <f>_xlfn.IFNA(VLOOKUP(R27,'@List'!$B$2:$C$10,2,FALSE),"" )</f>
        <v/>
      </c>
    </row>
    <row r="28" spans="2:19" x14ac:dyDescent="0.3">
      <c r="J28" s="13" t="str">
        <f>IF(I28&lt;&gt;"", VLOOKUP(I28, '@LISTS'!$H$37:$I$40, 2, FALSE), "")</f>
        <v/>
      </c>
      <c r="S28" s="1" t="str">
        <f>_xlfn.IFNA(VLOOKUP(R28,'@List'!$B$2:$C$10,2,FALSE),"" )</f>
        <v/>
      </c>
    </row>
    <row r="29" spans="2:19" x14ac:dyDescent="0.3">
      <c r="J29" s="13" t="str">
        <f>IF(I29&lt;&gt;"", VLOOKUP(I29, '@LISTS'!$H$37:$I$40, 2, FALSE), "")</f>
        <v/>
      </c>
      <c r="S29" s="1" t="str">
        <f>_xlfn.IFNA(VLOOKUP(R29,'@List'!$B$2:$C$10,2,FALSE),"" )</f>
        <v/>
      </c>
    </row>
    <row r="30" spans="2:19" x14ac:dyDescent="0.3">
      <c r="J30" s="13" t="str">
        <f>IF(I30&lt;&gt;"", VLOOKUP(I30, '@LISTS'!$H$37:$I$40, 2, FALSE), "")</f>
        <v/>
      </c>
      <c r="S30" s="1" t="str">
        <f>_xlfn.IFNA(VLOOKUP(R30,'@List'!$B$2:$C$10,2,FALSE),"" )</f>
        <v/>
      </c>
    </row>
    <row r="31" spans="2:19" x14ac:dyDescent="0.3">
      <c r="J31" s="13" t="str">
        <f>IF(I31&lt;&gt;"", VLOOKUP(I31, '@LISTS'!$H$37:$I$40, 2, FALSE), "")</f>
        <v/>
      </c>
      <c r="S31" s="1" t="str">
        <f>_xlfn.IFNA(VLOOKUP(R31,'@List'!$B$2:$C$10,2,FALSE),"" )</f>
        <v/>
      </c>
    </row>
    <row r="32" spans="2:19" x14ac:dyDescent="0.3">
      <c r="J32" s="13" t="str">
        <f>IF(I32&lt;&gt;"", VLOOKUP(I32, '@LISTS'!$H$37:$I$40, 2, FALSE), "")</f>
        <v/>
      </c>
      <c r="S32" s="1" t="str">
        <f>_xlfn.IFNA(VLOOKUP(R32,'@List'!$B$2:$C$10,2,FALSE),"" )</f>
        <v/>
      </c>
    </row>
    <row r="33" spans="10:19" x14ac:dyDescent="0.3">
      <c r="J33" s="13" t="str">
        <f>IF(I33&lt;&gt;"", VLOOKUP(I33, '@LISTS'!$H$37:$I$40, 2, FALSE), "")</f>
        <v/>
      </c>
      <c r="S33" s="1" t="str">
        <f>_xlfn.IFNA(VLOOKUP(R33,'@List'!$B$2:$C$10,2,FALSE),"" )</f>
        <v/>
      </c>
    </row>
    <row r="34" spans="10:19" x14ac:dyDescent="0.3">
      <c r="J34" s="13" t="str">
        <f>IF(I34&lt;&gt;"", VLOOKUP(I34, '@LISTS'!$H$37:$I$40, 2, FALSE), "")</f>
        <v/>
      </c>
      <c r="S34" s="1" t="str">
        <f>_xlfn.IFNA(VLOOKUP(R34,'@List'!$B$2:$C$10,2,FALSE),"" )</f>
        <v/>
      </c>
    </row>
    <row r="35" spans="10:19" x14ac:dyDescent="0.3">
      <c r="J35" s="13" t="str">
        <f>IF(I35&lt;&gt;"", VLOOKUP(I35, '@LISTS'!$H$37:$I$40, 2, FALSE), "")</f>
        <v/>
      </c>
      <c r="S35" s="1" t="str">
        <f>_xlfn.IFNA(VLOOKUP(R35,'@List'!$B$2:$C$10,2,FALSE),"" )</f>
        <v/>
      </c>
    </row>
    <row r="36" spans="10:19" x14ac:dyDescent="0.3">
      <c r="J36" s="13" t="str">
        <f>IF(I36&lt;&gt;"", VLOOKUP(I36, '@LISTS'!$H$37:$I$40, 2, FALSE), "")</f>
        <v/>
      </c>
      <c r="S36" s="1" t="str">
        <f>_xlfn.IFNA(VLOOKUP(R36,'@List'!$B$2:$C$10,2,FALSE),"" )</f>
        <v/>
      </c>
    </row>
    <row r="37" spans="10:19" x14ac:dyDescent="0.3">
      <c r="J37" s="13" t="str">
        <f>IF(I37&lt;&gt;"", VLOOKUP(I37, '@LISTS'!$H$37:$I$40, 2, FALSE), "")</f>
        <v/>
      </c>
      <c r="S37" s="1" t="str">
        <f>_xlfn.IFNA(VLOOKUP(R37,'@List'!$B$2:$C$10,2,FALSE),"" )</f>
        <v/>
      </c>
    </row>
    <row r="38" spans="10:19" x14ac:dyDescent="0.3">
      <c r="J38" s="13" t="str">
        <f>IF(I38&lt;&gt;"", VLOOKUP(I38, '@LISTS'!$H$37:$I$40, 2, FALSE), "")</f>
        <v/>
      </c>
      <c r="S38" s="1" t="str">
        <f>_xlfn.IFNA(VLOOKUP(R38,'@List'!$B$2:$C$10,2,FALSE),"" )</f>
        <v/>
      </c>
    </row>
    <row r="39" spans="10:19" x14ac:dyDescent="0.3">
      <c r="J39" s="13" t="str">
        <f>IF(I39&lt;&gt;"", VLOOKUP(I39, '@LISTS'!$H$37:$I$40, 2, FALSE), "")</f>
        <v/>
      </c>
      <c r="S39" s="1" t="str">
        <f>_xlfn.IFNA(VLOOKUP(R39,'@List'!$B$2:$C$10,2,FALSE),"" )</f>
        <v/>
      </c>
    </row>
    <row r="40" spans="10:19" x14ac:dyDescent="0.3">
      <c r="J40" s="13" t="str">
        <f>IF(I40&lt;&gt;"", VLOOKUP(I40, '@LISTS'!$H$37:$I$40, 2, FALSE), "")</f>
        <v/>
      </c>
      <c r="S40" s="1" t="str">
        <f>_xlfn.IFNA(VLOOKUP(R40,'@List'!$B$2:$C$10,2,FALSE),"" )</f>
        <v/>
      </c>
    </row>
    <row r="41" spans="10:19" x14ac:dyDescent="0.3">
      <c r="J41" s="13" t="str">
        <f>IF(I41&lt;&gt;"", VLOOKUP(I41, '@LISTS'!$H$37:$I$40, 2, FALSE), "")</f>
        <v/>
      </c>
      <c r="S41" s="1" t="str">
        <f>_xlfn.IFNA(VLOOKUP(R41,'@List'!$B$2:$C$10,2,FALSE),"" )</f>
        <v/>
      </c>
    </row>
    <row r="42" spans="10:19" x14ac:dyDescent="0.3">
      <c r="J42" s="13" t="str">
        <f>IF(I42&lt;&gt;"", VLOOKUP(I42, '@LISTS'!$H$37:$I$40, 2, FALSE), "")</f>
        <v/>
      </c>
      <c r="S42" s="1" t="str">
        <f>_xlfn.IFNA(VLOOKUP(R42,'@List'!$B$2:$C$10,2,FALSE),"" )</f>
        <v/>
      </c>
    </row>
    <row r="43" spans="10:19" x14ac:dyDescent="0.3">
      <c r="J43" s="13" t="str">
        <f>IF(I43&lt;&gt;"", VLOOKUP(I43, '@LISTS'!$H$37:$I$40, 2, FALSE), "")</f>
        <v/>
      </c>
      <c r="S43" s="1" t="str">
        <f>_xlfn.IFNA(VLOOKUP(R43,'@List'!$B$2:$C$10,2,FALSE),"" )</f>
        <v/>
      </c>
    </row>
    <row r="44" spans="10:19" x14ac:dyDescent="0.3">
      <c r="J44" s="13" t="str">
        <f>IF(I44&lt;&gt;"", VLOOKUP(I44, '@LISTS'!$H$37:$I$40, 2, FALSE), "")</f>
        <v/>
      </c>
      <c r="S44" s="1" t="str">
        <f>_xlfn.IFNA(VLOOKUP(R44,'@List'!$B$2:$C$10,2,FALSE),"" )</f>
        <v/>
      </c>
    </row>
    <row r="45" spans="10:19" x14ac:dyDescent="0.3">
      <c r="J45" s="13" t="str">
        <f>IF(I45&lt;&gt;"", VLOOKUP(I45, '@LISTS'!$H$37:$I$40, 2, FALSE), "")</f>
        <v/>
      </c>
      <c r="S45" s="1" t="str">
        <f>_xlfn.IFNA(VLOOKUP(R45,'@List'!$B$2:$C$10,2,FALSE),"" )</f>
        <v/>
      </c>
    </row>
    <row r="46" spans="10:19" x14ac:dyDescent="0.3">
      <c r="J46" s="13" t="str">
        <f>IF(I46&lt;&gt;"", VLOOKUP(I46, '@LISTS'!$H$37:$I$40, 2, FALSE), "")</f>
        <v/>
      </c>
      <c r="S46" s="1" t="str">
        <f>_xlfn.IFNA(VLOOKUP(R46,'@List'!$B$2:$C$10,2,FALSE),"" )</f>
        <v/>
      </c>
    </row>
    <row r="47" spans="10:19" x14ac:dyDescent="0.3">
      <c r="J47" s="13" t="str">
        <f>IF(I47&lt;&gt;"", VLOOKUP(I47, '@LISTS'!$H$37:$I$40, 2, FALSE), "")</f>
        <v/>
      </c>
      <c r="S47" s="1" t="str">
        <f>_xlfn.IFNA(VLOOKUP(R47,'@List'!$B$2:$C$10,2,FALSE),"" )</f>
        <v/>
      </c>
    </row>
    <row r="48" spans="10:19" x14ac:dyDescent="0.3">
      <c r="J48" s="13" t="str">
        <f>IF(I48&lt;&gt;"", VLOOKUP(I48, '@LISTS'!$H$37:$I$40, 2, FALSE), "")</f>
        <v/>
      </c>
      <c r="S48" s="1" t="str">
        <f>_xlfn.IFNA(VLOOKUP(R48,'@List'!$B$2:$C$10,2,FALSE),"" )</f>
        <v/>
      </c>
    </row>
    <row r="49" spans="10:19" x14ac:dyDescent="0.3">
      <c r="J49" s="13" t="str">
        <f>IF(I49&lt;&gt;"", VLOOKUP(I49, '@LISTS'!$H$37:$I$40, 2, FALSE), "")</f>
        <v/>
      </c>
      <c r="S49" s="1" t="str">
        <f>_xlfn.IFNA(VLOOKUP(R49,'@List'!$B$2:$C$10,2,FALSE),"" )</f>
        <v/>
      </c>
    </row>
    <row r="50" spans="10:19" x14ac:dyDescent="0.3">
      <c r="J50" s="13" t="str">
        <f>IF(I50&lt;&gt;"", VLOOKUP(I50, '@LISTS'!$H$37:$I$40, 2, FALSE), "")</f>
        <v/>
      </c>
      <c r="S50" s="1" t="str">
        <f>_xlfn.IFNA(VLOOKUP(R50,'@List'!$B$2:$C$10,2,FALSE),"" )</f>
        <v/>
      </c>
    </row>
    <row r="51" spans="10:19" x14ac:dyDescent="0.3">
      <c r="J51" s="13" t="str">
        <f>IF(I51&lt;&gt;"", VLOOKUP(I51, '@LISTS'!$H$37:$I$40, 2, FALSE), "")</f>
        <v/>
      </c>
      <c r="S51" s="1" t="str">
        <f>_xlfn.IFNA(VLOOKUP(R51,'@List'!$B$2:$C$10,2,FALSE),"" )</f>
        <v/>
      </c>
    </row>
    <row r="52" spans="10:19" x14ac:dyDescent="0.3">
      <c r="J52" s="13" t="str">
        <f>IF(I52&lt;&gt;"", VLOOKUP(I52, '@LISTS'!$H$37:$I$40, 2, FALSE), "")</f>
        <v/>
      </c>
      <c r="S52" s="1" t="str">
        <f>_xlfn.IFNA(VLOOKUP(R52,'@List'!$B$2:$C$10,2,FALSE),"" )</f>
        <v/>
      </c>
    </row>
    <row r="53" spans="10:19" x14ac:dyDescent="0.3">
      <c r="J53" s="13" t="str">
        <f>IF(I53&lt;&gt;"", VLOOKUP(I53, '@LISTS'!$H$37:$I$40, 2, FALSE), "")</f>
        <v/>
      </c>
      <c r="S53" s="1" t="str">
        <f>_xlfn.IFNA(VLOOKUP(R53,'@List'!$B$2:$C$10,2,FALSE),"" )</f>
        <v/>
      </c>
    </row>
    <row r="54" spans="10:19" x14ac:dyDescent="0.3">
      <c r="J54" s="13" t="str">
        <f>IF(I54&lt;&gt;"", VLOOKUP(I54, '@LISTS'!$H$37:$I$40, 2, FALSE), "")</f>
        <v/>
      </c>
      <c r="S54" s="1" t="str">
        <f>_xlfn.IFNA(VLOOKUP(R54,'@List'!$B$2:$C$10,2,FALSE),"" )</f>
        <v/>
      </c>
    </row>
    <row r="55" spans="10:19" x14ac:dyDescent="0.3">
      <c r="J55" s="13" t="str">
        <f>IF(I55&lt;&gt;"", VLOOKUP(I55, '@LISTS'!$H$37:$I$40, 2, FALSE), "")</f>
        <v/>
      </c>
      <c r="S55" s="1" t="str">
        <f>_xlfn.IFNA(VLOOKUP(R55,'@List'!$B$2:$C$10,2,FALSE),"" )</f>
        <v/>
      </c>
    </row>
    <row r="56" spans="10:19" x14ac:dyDescent="0.3">
      <c r="J56" s="13" t="str">
        <f>IF(I56&lt;&gt;"", VLOOKUP(I56, '@LISTS'!$H$37:$I$40, 2, FALSE), "")</f>
        <v/>
      </c>
      <c r="S56" s="1" t="str">
        <f>_xlfn.IFNA(VLOOKUP(R56,'@List'!$B$2:$C$10,2,FALSE),"" )</f>
        <v/>
      </c>
    </row>
    <row r="57" spans="10:19" x14ac:dyDescent="0.3">
      <c r="J57" s="13" t="str">
        <f>IF(I57&lt;&gt;"", VLOOKUP(I57, '@LISTS'!$H$37:$I$40, 2, FALSE), "")</f>
        <v/>
      </c>
      <c r="S57" s="1" t="str">
        <f>_xlfn.IFNA(VLOOKUP(R57,'@List'!$B$2:$C$10,2,FALSE),"" )</f>
        <v/>
      </c>
    </row>
    <row r="58" spans="10:19" x14ac:dyDescent="0.3">
      <c r="J58" s="13" t="str">
        <f>IF(I58&lt;&gt;"", VLOOKUP(I58, '@LISTS'!$H$37:$I$40, 2, FALSE), "")</f>
        <v/>
      </c>
      <c r="S58" s="1" t="str">
        <f>_xlfn.IFNA(VLOOKUP(R58,'@List'!$B$2:$C$10,2,FALSE),"" )</f>
        <v/>
      </c>
    </row>
    <row r="59" spans="10:19" x14ac:dyDescent="0.3">
      <c r="J59" s="13" t="str">
        <f>IF(I59&lt;&gt;"", VLOOKUP(I59, '@LISTS'!$H$37:$I$40, 2, FALSE), "")</f>
        <v/>
      </c>
      <c r="S59" s="1" t="str">
        <f>_xlfn.IFNA(VLOOKUP(R59,'@List'!$B$2:$C$10,2,FALSE),"" )</f>
        <v/>
      </c>
    </row>
    <row r="60" spans="10:19" x14ac:dyDescent="0.3">
      <c r="J60" s="13" t="str">
        <f>IF(I60&lt;&gt;"", VLOOKUP(I60, '@LISTS'!$H$37:$I$40, 2, FALSE), "")</f>
        <v/>
      </c>
      <c r="S60" s="1" t="str">
        <f>_xlfn.IFNA(VLOOKUP(R60,'@List'!$B$2:$C$10,2,FALSE),"" )</f>
        <v/>
      </c>
    </row>
    <row r="61" spans="10:19" x14ac:dyDescent="0.3">
      <c r="J61" s="13" t="str">
        <f>IF(I61&lt;&gt;"", VLOOKUP(I61, '@LISTS'!$H$37:$I$40, 2, FALSE), "")</f>
        <v/>
      </c>
      <c r="S61" s="1" t="str">
        <f>_xlfn.IFNA(VLOOKUP(R61,'@List'!$B$2:$C$10,2,FALSE),"" )</f>
        <v/>
      </c>
    </row>
    <row r="62" spans="10:19" x14ac:dyDescent="0.3">
      <c r="J62" s="13" t="str">
        <f>IF(I62&lt;&gt;"", VLOOKUP(I62, '@LISTS'!$H$37:$I$40, 2, FALSE), "")</f>
        <v/>
      </c>
      <c r="S62" s="1" t="str">
        <f>_xlfn.IFNA(VLOOKUP(R62,'@List'!$B$2:$C$10,2,FALSE),"" )</f>
        <v/>
      </c>
    </row>
    <row r="63" spans="10:19" x14ac:dyDescent="0.3">
      <c r="J63" s="13" t="str">
        <f>IF(I63&lt;&gt;"", VLOOKUP(I63, '@LISTS'!$H$37:$I$40, 2, FALSE), "")</f>
        <v/>
      </c>
      <c r="S63" s="1" t="str">
        <f>_xlfn.IFNA(VLOOKUP(R63,'@List'!$B$2:$C$10,2,FALSE),"" )</f>
        <v/>
      </c>
    </row>
    <row r="64" spans="10:19" x14ac:dyDescent="0.3">
      <c r="J64" s="13" t="str">
        <f>IF(I64&lt;&gt;"", VLOOKUP(I64, '@LISTS'!$H$37:$I$40, 2, FALSE), "")</f>
        <v/>
      </c>
      <c r="S64" s="1" t="str">
        <f>_xlfn.IFNA(VLOOKUP(R64,'@List'!$B$2:$C$10,2,FALSE),"" )</f>
        <v/>
      </c>
    </row>
    <row r="65" spans="10:19" x14ac:dyDescent="0.3">
      <c r="J65" s="13" t="str">
        <f>IF(I65&lt;&gt;"", VLOOKUP(I65, '@LISTS'!$H$37:$I$40, 2, FALSE), "")</f>
        <v/>
      </c>
      <c r="S65" s="1" t="str">
        <f>_xlfn.IFNA(VLOOKUP(R65,'@List'!$B$2:$C$10,2,FALSE),"" )</f>
        <v/>
      </c>
    </row>
    <row r="66" spans="10:19" x14ac:dyDescent="0.3">
      <c r="J66" s="13" t="str">
        <f>IF(I66&lt;&gt;"", VLOOKUP(I66, '@LISTS'!$H$37:$I$40, 2, FALSE), "")</f>
        <v/>
      </c>
      <c r="S66" s="1" t="str">
        <f>_xlfn.IFNA(VLOOKUP(R66,'@List'!$B$2:$C$10,2,FALSE),"" )</f>
        <v/>
      </c>
    </row>
    <row r="67" spans="10:19" x14ac:dyDescent="0.3">
      <c r="J67" s="13" t="str">
        <f>IF(I67&lt;&gt;"", VLOOKUP(I67, '@LISTS'!$H$37:$I$40, 2, FALSE), "")</f>
        <v/>
      </c>
      <c r="S67" s="1" t="str">
        <f>_xlfn.IFNA(VLOOKUP(R67,'@List'!$B$2:$C$10,2,FALSE),"" )</f>
        <v/>
      </c>
    </row>
    <row r="68" spans="10:19" x14ac:dyDescent="0.3">
      <c r="J68" s="13" t="str">
        <f>IF(I68&lt;&gt;"", VLOOKUP(I68, '@LISTS'!$H$37:$I$40, 2, FALSE), "")</f>
        <v/>
      </c>
      <c r="S68" s="1" t="str">
        <f>_xlfn.IFNA(VLOOKUP(R68,'@List'!$B$2:$C$10,2,FALSE),"" )</f>
        <v/>
      </c>
    </row>
    <row r="69" spans="10:19" x14ac:dyDescent="0.3">
      <c r="J69" s="13" t="str">
        <f>IF(I69&lt;&gt;"", VLOOKUP(I69, '@LISTS'!$H$37:$I$40, 2, FALSE), "")</f>
        <v/>
      </c>
      <c r="S69" s="1" t="str">
        <f>_xlfn.IFNA(VLOOKUP(R69,'@List'!$B$2:$C$10,2,FALSE),"" )</f>
        <v/>
      </c>
    </row>
    <row r="70" spans="10:19" x14ac:dyDescent="0.3">
      <c r="J70" s="13" t="str">
        <f>IF(I70&lt;&gt;"", VLOOKUP(I70, '@LISTS'!$H$37:$I$40, 2, FALSE), "")</f>
        <v/>
      </c>
      <c r="S70" s="1" t="str">
        <f>_xlfn.IFNA(VLOOKUP(R70,'@List'!$B$2:$C$10,2,FALSE),"" )</f>
        <v/>
      </c>
    </row>
    <row r="71" spans="10:19" x14ac:dyDescent="0.3">
      <c r="J71" s="13" t="str">
        <f>IF(I71&lt;&gt;"", VLOOKUP(I71, '@LISTS'!$H$37:$I$40, 2, FALSE), "")</f>
        <v/>
      </c>
      <c r="S71" s="1" t="str">
        <f>_xlfn.IFNA(VLOOKUP(R71,'@List'!$B$2:$C$10,2,FALSE),"" )</f>
        <v/>
      </c>
    </row>
    <row r="72" spans="10:19" x14ac:dyDescent="0.3">
      <c r="J72" s="13" t="str">
        <f>IF(I72&lt;&gt;"", VLOOKUP(I72, '@LISTS'!$H$37:$I$40, 2, FALSE), "")</f>
        <v/>
      </c>
      <c r="S72" s="1" t="str">
        <f>_xlfn.IFNA(VLOOKUP(R72,'@List'!$B$2:$C$10,2,FALSE),"" )</f>
        <v/>
      </c>
    </row>
    <row r="73" spans="10:19" x14ac:dyDescent="0.3">
      <c r="J73" s="13" t="str">
        <f>IF(I73&lt;&gt;"", VLOOKUP(I73, '@LISTS'!$H$37:$I$40, 2, FALSE), "")</f>
        <v/>
      </c>
      <c r="S73" s="1" t="str">
        <f>_xlfn.IFNA(VLOOKUP(R73,'@List'!$B$2:$C$10,2,FALSE),"" )</f>
        <v/>
      </c>
    </row>
    <row r="74" spans="10:19" x14ac:dyDescent="0.3">
      <c r="J74" s="13" t="str">
        <f>IF(I74&lt;&gt;"", VLOOKUP(I74, '@LISTS'!$H$37:$I$40, 2, FALSE), "")</f>
        <v/>
      </c>
      <c r="S74" s="1" t="str">
        <f>_xlfn.IFNA(VLOOKUP(R74,'@List'!$B$2:$C$10,2,FALSE),"" )</f>
        <v/>
      </c>
    </row>
    <row r="75" spans="10:19" x14ac:dyDescent="0.3">
      <c r="J75" s="13" t="str">
        <f>IF(I75&lt;&gt;"", VLOOKUP(I75, '@LISTS'!$H$37:$I$40, 2, FALSE), "")</f>
        <v/>
      </c>
      <c r="S75" s="1" t="str">
        <f>_xlfn.IFNA(VLOOKUP(R75,'@List'!$B$2:$C$10,2,FALSE),"" )</f>
        <v/>
      </c>
    </row>
    <row r="76" spans="10:19" x14ac:dyDescent="0.3">
      <c r="J76" s="13" t="str">
        <f>IF(I76&lt;&gt;"", VLOOKUP(I76, '@LISTS'!$H$37:$I$40, 2, FALSE), "")</f>
        <v/>
      </c>
      <c r="S76" s="1" t="str">
        <f>_xlfn.IFNA(VLOOKUP(R76,'@List'!$B$2:$C$10,2,FALSE),"" )</f>
        <v/>
      </c>
    </row>
    <row r="77" spans="10:19" x14ac:dyDescent="0.3">
      <c r="J77" s="13" t="str">
        <f>IF(I77&lt;&gt;"", VLOOKUP(I77, '@LISTS'!$H$37:$I$40, 2, FALSE), "")</f>
        <v/>
      </c>
      <c r="S77" s="1" t="str">
        <f>_xlfn.IFNA(VLOOKUP(R77,'@List'!$B$2:$C$10,2,FALSE),"" )</f>
        <v/>
      </c>
    </row>
    <row r="78" spans="10:19" x14ac:dyDescent="0.3">
      <c r="J78" s="13" t="str">
        <f>IF(I78&lt;&gt;"", VLOOKUP(I78, '@LISTS'!$H$37:$I$40, 2, FALSE), "")</f>
        <v/>
      </c>
      <c r="S78" s="1" t="str">
        <f>_xlfn.IFNA(VLOOKUP(R78,'@List'!$B$2:$C$10,2,FALSE),"" )</f>
        <v/>
      </c>
    </row>
    <row r="79" spans="10:19" x14ac:dyDescent="0.3">
      <c r="J79" s="13" t="str">
        <f>IF(I79&lt;&gt;"", VLOOKUP(I79, '@LISTS'!$H$37:$I$40, 2, FALSE), "")</f>
        <v/>
      </c>
      <c r="S79" s="1" t="str">
        <f>_xlfn.IFNA(VLOOKUP(R79,'@List'!$B$2:$C$10,2,FALSE),"" )</f>
        <v/>
      </c>
    </row>
    <row r="80" spans="10:19" x14ac:dyDescent="0.3">
      <c r="J80" s="13" t="str">
        <f>IF(I80&lt;&gt;"", VLOOKUP(I80, '@LISTS'!$H$37:$I$40, 2, FALSE), "")</f>
        <v/>
      </c>
      <c r="S80" s="1" t="str">
        <f>_xlfn.IFNA(VLOOKUP(R80,'@List'!$B$2:$C$10,2,FALSE),"" )</f>
        <v/>
      </c>
    </row>
    <row r="81" spans="10:19" x14ac:dyDescent="0.3">
      <c r="J81" s="13" t="str">
        <f>IF(I81&lt;&gt;"", VLOOKUP(I81, '@LISTS'!$H$37:$I$40, 2, FALSE), "")</f>
        <v/>
      </c>
      <c r="S81" s="1" t="str">
        <f>_xlfn.IFNA(VLOOKUP(R81,'@List'!$B$2:$C$10,2,FALSE),"" )</f>
        <v/>
      </c>
    </row>
    <row r="82" spans="10:19" x14ac:dyDescent="0.3">
      <c r="J82" s="13" t="str">
        <f>IF(I82&lt;&gt;"", VLOOKUP(I82, '@LISTS'!$H$37:$I$40, 2, FALSE), "")</f>
        <v/>
      </c>
      <c r="S82" s="1" t="str">
        <f>_xlfn.IFNA(VLOOKUP(R82,'@List'!$B$2:$C$10,2,FALSE),"" )</f>
        <v/>
      </c>
    </row>
    <row r="83" spans="10:19" x14ac:dyDescent="0.3">
      <c r="J83" s="13" t="str">
        <f>IF(I83&lt;&gt;"", VLOOKUP(I83, '@LISTS'!$H$37:$I$40, 2, FALSE), "")</f>
        <v/>
      </c>
      <c r="S83" s="1" t="str">
        <f>_xlfn.IFNA(VLOOKUP(R83,'@List'!$B$2:$C$10,2,FALSE),"" )</f>
        <v/>
      </c>
    </row>
    <row r="84" spans="10:19" x14ac:dyDescent="0.3">
      <c r="J84" s="13" t="str">
        <f>IF(I84&lt;&gt;"", VLOOKUP(I84, '@LISTS'!$H$37:$I$40, 2, FALSE), "")</f>
        <v/>
      </c>
      <c r="S84" s="1" t="str">
        <f>_xlfn.IFNA(VLOOKUP(R84,'@List'!$B$2:$C$10,2,FALSE),"" )</f>
        <v/>
      </c>
    </row>
    <row r="85" spans="10:19" x14ac:dyDescent="0.3">
      <c r="J85" s="13" t="str">
        <f>IF(I85&lt;&gt;"", VLOOKUP(I85, '@LISTS'!$H$37:$I$40, 2, FALSE), "")</f>
        <v/>
      </c>
      <c r="S85" s="1" t="str">
        <f>_xlfn.IFNA(VLOOKUP(R85,'@List'!$B$2:$C$10,2,FALSE),"" )</f>
        <v/>
      </c>
    </row>
    <row r="86" spans="10:19" x14ac:dyDescent="0.3">
      <c r="J86" s="13" t="str">
        <f>IF(I86&lt;&gt;"", VLOOKUP(I86, '@LISTS'!$H$37:$I$40, 2, FALSE), "")</f>
        <v/>
      </c>
      <c r="S86" s="1" t="str">
        <f>_xlfn.IFNA(VLOOKUP(R86,'@List'!$B$2:$C$10,2,FALSE),"" )</f>
        <v/>
      </c>
    </row>
    <row r="87" spans="10:19" x14ac:dyDescent="0.3">
      <c r="J87" s="13" t="str">
        <f>IF(I87&lt;&gt;"", VLOOKUP(I87, '@LISTS'!$H$37:$I$40, 2, FALSE), "")</f>
        <v/>
      </c>
      <c r="S87" s="1" t="str">
        <f>_xlfn.IFNA(VLOOKUP(R87,'@List'!$B$2:$C$10,2,FALSE),"" )</f>
        <v/>
      </c>
    </row>
    <row r="88" spans="10:19" x14ac:dyDescent="0.3">
      <c r="J88" s="13" t="str">
        <f>IF(I88&lt;&gt;"", VLOOKUP(I88, '@LISTS'!$H$37:$I$40, 2, FALSE), "")</f>
        <v/>
      </c>
      <c r="S88" s="1" t="str">
        <f>_xlfn.IFNA(VLOOKUP(R88,'@List'!$B$2:$C$10,2,FALSE),"" )</f>
        <v/>
      </c>
    </row>
    <row r="89" spans="10:19" x14ac:dyDescent="0.3">
      <c r="J89" s="13" t="str">
        <f>IF(I89&lt;&gt;"", VLOOKUP(I89, '@LISTS'!$H$37:$I$40, 2, FALSE), "")</f>
        <v/>
      </c>
      <c r="S89" s="1" t="str">
        <f>_xlfn.IFNA(VLOOKUP(R89,'@List'!$B$2:$C$10,2,FALSE),"" )</f>
        <v/>
      </c>
    </row>
    <row r="90" spans="10:19" x14ac:dyDescent="0.3">
      <c r="J90" s="13" t="str">
        <f>IF(I90&lt;&gt;"", VLOOKUP(I90, '@LISTS'!$H$37:$I$40, 2, FALSE), "")</f>
        <v/>
      </c>
      <c r="S90" s="1" t="str">
        <f>_xlfn.IFNA(VLOOKUP(R90,'@List'!$B$2:$C$10,2,FALSE),"" )</f>
        <v/>
      </c>
    </row>
    <row r="91" spans="10:19" x14ac:dyDescent="0.3">
      <c r="J91" s="13" t="str">
        <f>IF(I91&lt;&gt;"", VLOOKUP(I91, '@LISTS'!$H$37:$I$40, 2, FALSE), "")</f>
        <v/>
      </c>
      <c r="S91" s="1" t="str">
        <f>_xlfn.IFNA(VLOOKUP(R91,'@List'!$B$2:$C$10,2,FALSE),"" )</f>
        <v/>
      </c>
    </row>
    <row r="92" spans="10:19" x14ac:dyDescent="0.3">
      <c r="J92" s="13" t="str">
        <f>IF(I92&lt;&gt;"", VLOOKUP(I92, '@LISTS'!$H$37:$I$40, 2, FALSE), "")</f>
        <v/>
      </c>
      <c r="S92" s="1" t="str">
        <f>_xlfn.IFNA(VLOOKUP(R92,'@List'!$B$2:$C$10,2,FALSE),"" )</f>
        <v/>
      </c>
    </row>
    <row r="93" spans="10:19" x14ac:dyDescent="0.3">
      <c r="J93" s="13" t="str">
        <f>IF(I93&lt;&gt;"", VLOOKUP(I93, '@LISTS'!$H$37:$I$40, 2, FALSE), "")</f>
        <v/>
      </c>
      <c r="S93" s="1" t="str">
        <f>_xlfn.IFNA(VLOOKUP(R93,'@List'!$B$2:$C$10,2,FALSE),"" )</f>
        <v/>
      </c>
    </row>
    <row r="94" spans="10:19" x14ac:dyDescent="0.3">
      <c r="J94" s="13" t="str">
        <f>IF(I94&lt;&gt;"", VLOOKUP(I94, '@LISTS'!$H$37:$I$40, 2, FALSE), "")</f>
        <v/>
      </c>
      <c r="S94" s="1" t="str">
        <f>_xlfn.IFNA(VLOOKUP(R94,'@List'!$B$2:$C$10,2,FALSE),"" )</f>
        <v/>
      </c>
    </row>
    <row r="95" spans="10:19" x14ac:dyDescent="0.3">
      <c r="J95" s="13" t="str">
        <f>IF(I95&lt;&gt;"", VLOOKUP(I95, '@LISTS'!$H$37:$I$40, 2, FALSE), "")</f>
        <v/>
      </c>
      <c r="S95" s="1" t="str">
        <f>_xlfn.IFNA(VLOOKUP(R95,'@List'!$B$2:$C$10,2,FALSE),"" )</f>
        <v/>
      </c>
    </row>
    <row r="96" spans="10:19" x14ac:dyDescent="0.3">
      <c r="J96" s="13" t="str">
        <f>IF(I96&lt;&gt;"", VLOOKUP(I96, '@LISTS'!$H$37:$I$40, 2, FALSE), "")</f>
        <v/>
      </c>
      <c r="S96" s="1" t="str">
        <f>_xlfn.IFNA(VLOOKUP(R96,'@List'!$B$2:$C$10,2,FALSE),"" )</f>
        <v/>
      </c>
    </row>
    <row r="97" spans="10:19" x14ac:dyDescent="0.3">
      <c r="J97" s="13" t="str">
        <f>IF(I97&lt;&gt;"", VLOOKUP(I97, '@LISTS'!$H$37:$I$40, 2, FALSE), "")</f>
        <v/>
      </c>
      <c r="S97" s="1" t="str">
        <f>_xlfn.IFNA(VLOOKUP(R97,'@List'!$B$2:$C$10,2,FALSE),"" )</f>
        <v/>
      </c>
    </row>
    <row r="98" spans="10:19" x14ac:dyDescent="0.3">
      <c r="J98" s="13" t="str">
        <f>IF(I98&lt;&gt;"", VLOOKUP(I98, '@LISTS'!$H$37:$I$40, 2, FALSE), "")</f>
        <v/>
      </c>
      <c r="S98" s="1" t="str">
        <f>_xlfn.IFNA(VLOOKUP(R98,'@List'!$B$2:$C$10,2,FALSE),"" )</f>
        <v/>
      </c>
    </row>
    <row r="99" spans="10:19" x14ac:dyDescent="0.3">
      <c r="J99" s="13" t="str">
        <f>IF(I99&lt;&gt;"", VLOOKUP(I99, '@LISTS'!$H$37:$I$40, 2, FALSE), "")</f>
        <v/>
      </c>
      <c r="S99" s="1" t="str">
        <f>_xlfn.IFNA(VLOOKUP(R99,'@List'!$B$2:$C$10,2,FALSE),"" )</f>
        <v/>
      </c>
    </row>
    <row r="100" spans="10:19" x14ac:dyDescent="0.3">
      <c r="J100" s="13" t="str">
        <f>IF(I100&lt;&gt;"", VLOOKUP(I100, '@LISTS'!$H$37:$I$40, 2, FALSE), "")</f>
        <v/>
      </c>
      <c r="S100" s="1" t="str">
        <f>_xlfn.IFNA(VLOOKUP(R100,'@List'!$B$2:$C$10,2,FALSE),"" )</f>
        <v/>
      </c>
    </row>
    <row r="101" spans="10:19" x14ac:dyDescent="0.3">
      <c r="J101" s="13" t="str">
        <f>IF(I101&lt;&gt;"", VLOOKUP(I101, '@LISTS'!$H$37:$I$40, 2, FALSE), "")</f>
        <v/>
      </c>
      <c r="S101" s="1" t="str">
        <f>_xlfn.IFNA(VLOOKUP(R101,'@List'!$B$2:$C$10,2,FALSE),"" )</f>
        <v/>
      </c>
    </row>
    <row r="102" spans="10:19" x14ac:dyDescent="0.3">
      <c r="J102" s="13" t="str">
        <f>IF(I102&lt;&gt;"", VLOOKUP(I102, '@LISTS'!$H$37:$I$40, 2, FALSE), "")</f>
        <v/>
      </c>
      <c r="S102" s="1" t="str">
        <f>_xlfn.IFNA(VLOOKUP(R102,'@List'!$B$2:$C$10,2,FALSE),"" )</f>
        <v/>
      </c>
    </row>
    <row r="103" spans="10:19" x14ac:dyDescent="0.3">
      <c r="J103" s="13" t="str">
        <f>IF(I103&lt;&gt;"", VLOOKUP(I103, '@LISTS'!$H$37:$I$40, 2, FALSE), "")</f>
        <v/>
      </c>
      <c r="S103" s="1" t="str">
        <f>_xlfn.IFNA(VLOOKUP(R103,'@List'!$B$2:$C$10,2,FALSE),"" )</f>
        <v/>
      </c>
    </row>
    <row r="104" spans="10:19" x14ac:dyDescent="0.3">
      <c r="J104" s="13" t="str">
        <f>IF(I104&lt;&gt;"", VLOOKUP(I104, '@LISTS'!$H$37:$I$40, 2, FALSE), "")</f>
        <v/>
      </c>
      <c r="S104" s="1" t="str">
        <f>_xlfn.IFNA(VLOOKUP(R104,'@List'!$B$2:$C$10,2,FALSE),"" )</f>
        <v/>
      </c>
    </row>
    <row r="105" spans="10:19" x14ac:dyDescent="0.3">
      <c r="J105" s="13" t="str">
        <f>IF(I105&lt;&gt;"", VLOOKUP(I105, '@LISTS'!$H$37:$I$40, 2, FALSE), "")</f>
        <v/>
      </c>
      <c r="S105" s="1" t="str">
        <f>_xlfn.IFNA(VLOOKUP(R105,'@List'!$B$2:$C$10,2,FALSE),"" )</f>
        <v/>
      </c>
    </row>
    <row r="106" spans="10:19" x14ac:dyDescent="0.3">
      <c r="J106" s="13" t="str">
        <f>IF(I106&lt;&gt;"", VLOOKUP(I106, '@LISTS'!$H$37:$I$40, 2, FALSE), "")</f>
        <v/>
      </c>
      <c r="S106" s="1" t="str">
        <f>_xlfn.IFNA(VLOOKUP(R106,'@List'!$B$2:$C$10,2,FALSE),"" )</f>
        <v/>
      </c>
    </row>
    <row r="107" spans="10:19" x14ac:dyDescent="0.3">
      <c r="J107" s="13" t="str">
        <f>IF(I107&lt;&gt;"", VLOOKUP(I107, '@LISTS'!$H$37:$I$40, 2, FALSE), "")</f>
        <v/>
      </c>
      <c r="S107" s="1" t="str">
        <f>_xlfn.IFNA(VLOOKUP(R107,'@List'!$B$2:$C$10,2,FALSE),"" )</f>
        <v/>
      </c>
    </row>
    <row r="108" spans="10:19" x14ac:dyDescent="0.3">
      <c r="J108" s="13" t="str">
        <f>IF(I108&lt;&gt;"", VLOOKUP(I108, '@LISTS'!$H$37:$I$40, 2, FALSE), "")</f>
        <v/>
      </c>
      <c r="S108" s="1" t="str">
        <f>_xlfn.IFNA(VLOOKUP(R108,'@List'!$B$2:$C$10,2,FALSE),"" )</f>
        <v/>
      </c>
    </row>
    <row r="109" spans="10:19" x14ac:dyDescent="0.3">
      <c r="J109" s="13" t="str">
        <f>IF(I109&lt;&gt;"", VLOOKUP(I109, '@LISTS'!$H$37:$I$40, 2, FALSE), "")</f>
        <v/>
      </c>
      <c r="S109" s="1" t="str">
        <f>_xlfn.IFNA(VLOOKUP(R109,'@List'!$B$2:$C$10,2,FALSE),"" )</f>
        <v/>
      </c>
    </row>
    <row r="110" spans="10:19" x14ac:dyDescent="0.3">
      <c r="J110" s="13" t="str">
        <f>IF(I110&lt;&gt;"", VLOOKUP(I110, '@LISTS'!$H$37:$I$40, 2, FALSE), "")</f>
        <v/>
      </c>
      <c r="S110" s="1" t="str">
        <f>_xlfn.IFNA(VLOOKUP(R110,'@List'!$B$2:$C$10,2,FALSE),"" )</f>
        <v/>
      </c>
    </row>
    <row r="111" spans="10:19" x14ac:dyDescent="0.3">
      <c r="J111" s="13" t="str">
        <f>IF(I111&lt;&gt;"", VLOOKUP(I111, '@LISTS'!$H$37:$I$40, 2, FALSE), "")</f>
        <v/>
      </c>
      <c r="S111" s="1" t="str">
        <f>_xlfn.IFNA(VLOOKUP(R111,'@List'!$B$2:$C$10,2,FALSE),"" )</f>
        <v/>
      </c>
    </row>
    <row r="112" spans="10:19" x14ac:dyDescent="0.3">
      <c r="J112" s="13" t="str">
        <f>IF(I112&lt;&gt;"", VLOOKUP(I112, '@LISTS'!$H$37:$I$40, 2, FALSE), "")</f>
        <v/>
      </c>
      <c r="S112" s="1" t="str">
        <f>_xlfn.IFNA(VLOOKUP(R112,'@List'!$B$2:$C$10,2,FALSE),"" )</f>
        <v/>
      </c>
    </row>
    <row r="113" spans="10:19" x14ac:dyDescent="0.3">
      <c r="J113" s="13" t="str">
        <f>IF(I113&lt;&gt;"", VLOOKUP(I113, '@LISTS'!$H$37:$I$40, 2, FALSE), "")</f>
        <v/>
      </c>
      <c r="S113" s="1" t="str">
        <f>_xlfn.IFNA(VLOOKUP(R113,'@List'!$B$2:$C$10,2,FALSE),"" )</f>
        <v/>
      </c>
    </row>
    <row r="114" spans="10:19" x14ac:dyDescent="0.3">
      <c r="J114" s="13" t="str">
        <f>IF(I114&lt;&gt;"", VLOOKUP(I114, '@LISTS'!$H$37:$I$40, 2, FALSE), "")</f>
        <v/>
      </c>
      <c r="S114" s="1" t="str">
        <f>_xlfn.IFNA(VLOOKUP(R114,'@List'!$B$2:$C$10,2,FALSE),"" )</f>
        <v/>
      </c>
    </row>
    <row r="115" spans="10:19" x14ac:dyDescent="0.3">
      <c r="J115" s="13" t="str">
        <f>IF(I115&lt;&gt;"", VLOOKUP(I115, '@LISTS'!$H$37:$I$40, 2, FALSE), "")</f>
        <v/>
      </c>
      <c r="S115" s="1" t="str">
        <f>_xlfn.IFNA(VLOOKUP(R115,'@List'!$B$2:$C$10,2,FALSE),"" )</f>
        <v/>
      </c>
    </row>
    <row r="116" spans="10:19" x14ac:dyDescent="0.3">
      <c r="J116" s="13" t="str">
        <f>IF(I116&lt;&gt;"", VLOOKUP(I116, '@LISTS'!$H$37:$I$40, 2, FALSE), "")</f>
        <v/>
      </c>
      <c r="S116" s="1" t="str">
        <f>_xlfn.IFNA(VLOOKUP(R116,'@List'!$B$2:$C$10,2,FALSE),"" )</f>
        <v/>
      </c>
    </row>
    <row r="117" spans="10:19" x14ac:dyDescent="0.3">
      <c r="J117" s="13" t="str">
        <f>IF(I117&lt;&gt;"", VLOOKUP(I117, '@LISTS'!$H$37:$I$40, 2, FALSE), "")</f>
        <v/>
      </c>
      <c r="S117" s="1" t="str">
        <f>_xlfn.IFNA(VLOOKUP(R117,'@List'!$B$2:$C$10,2,FALSE),"" )</f>
        <v/>
      </c>
    </row>
    <row r="118" spans="10:19" x14ac:dyDescent="0.3">
      <c r="J118" s="13" t="str">
        <f>IF(I118&lt;&gt;"", VLOOKUP(I118, '@LISTS'!$H$37:$I$40, 2, FALSE), "")</f>
        <v/>
      </c>
      <c r="S118" s="1" t="str">
        <f>_xlfn.IFNA(VLOOKUP(R118,'@List'!$B$2:$C$10,2,FALSE),"" )</f>
        <v/>
      </c>
    </row>
    <row r="119" spans="10:19" x14ac:dyDescent="0.3">
      <c r="J119" s="13" t="str">
        <f>IF(I119&lt;&gt;"", VLOOKUP(I119, '@LISTS'!$H$37:$I$40, 2, FALSE), "")</f>
        <v/>
      </c>
      <c r="S119" s="1" t="str">
        <f>_xlfn.IFNA(VLOOKUP(R119,'@List'!$B$2:$C$10,2,FALSE),"" )</f>
        <v/>
      </c>
    </row>
    <row r="120" spans="10:19" x14ac:dyDescent="0.3">
      <c r="J120" s="13" t="str">
        <f>IF(I120&lt;&gt;"", VLOOKUP(I120, '@LISTS'!$H$37:$I$40, 2, FALSE), "")</f>
        <v/>
      </c>
      <c r="S120" s="1" t="str">
        <f>_xlfn.IFNA(VLOOKUP(R120,'@List'!$B$2:$C$10,2,FALSE),"" )</f>
        <v/>
      </c>
    </row>
    <row r="121" spans="10:19" x14ac:dyDescent="0.3">
      <c r="J121" s="13" t="str">
        <f>IF(I121&lt;&gt;"", VLOOKUP(I121, '@LISTS'!$H$37:$I$40, 2, FALSE), "")</f>
        <v/>
      </c>
      <c r="S121" s="1" t="str">
        <f>_xlfn.IFNA(VLOOKUP(R121,'@List'!$B$2:$C$10,2,FALSE),"" )</f>
        <v/>
      </c>
    </row>
    <row r="122" spans="10:19" x14ac:dyDescent="0.3">
      <c r="J122" s="13" t="str">
        <f>IF(I122&lt;&gt;"", VLOOKUP(I122, '@LISTS'!$H$37:$I$40, 2, FALSE), "")</f>
        <v/>
      </c>
      <c r="S122" s="1" t="str">
        <f>_xlfn.IFNA(VLOOKUP(R122,'@List'!$B$2:$C$10,2,FALSE),"" )</f>
        <v/>
      </c>
    </row>
    <row r="123" spans="10:19" x14ac:dyDescent="0.3">
      <c r="J123" s="13" t="str">
        <f>IF(I123&lt;&gt;"", VLOOKUP(I123, '@LISTS'!$H$37:$I$40, 2, FALSE), "")</f>
        <v/>
      </c>
      <c r="S123" s="1" t="str">
        <f>_xlfn.IFNA(VLOOKUP(R123,'@List'!$B$2:$C$10,2,FALSE),"" )</f>
        <v/>
      </c>
    </row>
    <row r="124" spans="10:19" x14ac:dyDescent="0.3">
      <c r="J124" s="13" t="str">
        <f>IF(I124&lt;&gt;"", VLOOKUP(I124, '@LISTS'!$H$37:$I$40, 2, FALSE), "")</f>
        <v/>
      </c>
      <c r="S124" s="1" t="str">
        <f>_xlfn.IFNA(VLOOKUP(R124,'@List'!$B$2:$C$10,2,FALSE),"" )</f>
        <v/>
      </c>
    </row>
    <row r="125" spans="10:19" x14ac:dyDescent="0.3">
      <c r="J125" s="13" t="str">
        <f>IF(I125&lt;&gt;"", VLOOKUP(I125, '@LISTS'!$H$37:$I$40, 2, FALSE), "")</f>
        <v/>
      </c>
      <c r="S125" s="1" t="str">
        <f>_xlfn.IFNA(VLOOKUP(R125,'@List'!$B$2:$C$10,2,FALSE),"" )</f>
        <v/>
      </c>
    </row>
    <row r="126" spans="10:19" x14ac:dyDescent="0.3">
      <c r="J126" s="13" t="str">
        <f>IF(I126&lt;&gt;"", VLOOKUP(I126, '@LISTS'!$H$37:$I$40, 2, FALSE), "")</f>
        <v/>
      </c>
      <c r="S126" s="1" t="str">
        <f>_xlfn.IFNA(VLOOKUP(R126,'@List'!$B$2:$C$10,2,FALSE),"" )</f>
        <v/>
      </c>
    </row>
    <row r="127" spans="10:19" x14ac:dyDescent="0.3">
      <c r="J127" s="13" t="str">
        <f>IF(I127&lt;&gt;"", VLOOKUP(I127, '@LISTS'!$H$37:$I$40, 2, FALSE), "")</f>
        <v/>
      </c>
      <c r="S127" s="1" t="str">
        <f>_xlfn.IFNA(VLOOKUP(R127,'@List'!$B$2:$C$10,2,FALSE),"" )</f>
        <v/>
      </c>
    </row>
    <row r="128" spans="10:19" x14ac:dyDescent="0.3">
      <c r="J128" s="13" t="str">
        <f>IF(I128&lt;&gt;"", VLOOKUP(I128, '@LISTS'!$H$37:$I$40, 2, FALSE), "")</f>
        <v/>
      </c>
      <c r="S128" s="1" t="str">
        <f>_xlfn.IFNA(VLOOKUP(R128,'@List'!$B$2:$C$10,2,FALSE),"" )</f>
        <v/>
      </c>
    </row>
    <row r="129" spans="10:19" x14ac:dyDescent="0.3">
      <c r="J129" s="13" t="str">
        <f>IF(I129&lt;&gt;"", VLOOKUP(I129, '@LISTS'!$H$37:$I$40, 2, FALSE), "")</f>
        <v/>
      </c>
      <c r="S129" s="1" t="str">
        <f>_xlfn.IFNA(VLOOKUP(R129,'@List'!$B$2:$C$10,2,FALSE),"" )</f>
        <v/>
      </c>
    </row>
    <row r="130" spans="10:19" x14ac:dyDescent="0.3">
      <c r="J130" s="13" t="str">
        <f>IF(I130&lt;&gt;"", VLOOKUP(I130, '@LISTS'!$H$37:$I$40, 2, FALSE), "")</f>
        <v/>
      </c>
      <c r="S130" s="1" t="str">
        <f>_xlfn.IFNA(VLOOKUP(R130,'@List'!$B$2:$C$10,2,FALSE),"" )</f>
        <v/>
      </c>
    </row>
    <row r="131" spans="10:19" x14ac:dyDescent="0.3">
      <c r="J131" s="13" t="str">
        <f>IF(I131&lt;&gt;"", VLOOKUP(I131, '@LISTS'!$H$37:$I$40, 2, FALSE), "")</f>
        <v/>
      </c>
      <c r="S131" s="1" t="str">
        <f>_xlfn.IFNA(VLOOKUP(R131,'@List'!$B$2:$C$10,2,FALSE),"" )</f>
        <v/>
      </c>
    </row>
    <row r="132" spans="10:19" x14ac:dyDescent="0.3">
      <c r="J132" s="13" t="str">
        <f>IF(I132&lt;&gt;"", VLOOKUP(I132, '@LISTS'!$H$37:$I$40, 2, FALSE), "")</f>
        <v/>
      </c>
      <c r="S132" s="1" t="str">
        <f>_xlfn.IFNA(VLOOKUP(R132,'@List'!$B$2:$C$10,2,FALSE),"" )</f>
        <v/>
      </c>
    </row>
    <row r="133" spans="10:19" x14ac:dyDescent="0.3">
      <c r="J133" s="13" t="str">
        <f>IF(I133&lt;&gt;"", VLOOKUP(I133, '@LISTS'!$H$37:$I$40, 2, FALSE), "")</f>
        <v/>
      </c>
      <c r="S133" s="1" t="str">
        <f>_xlfn.IFNA(VLOOKUP(R133,'@List'!$B$2:$C$10,2,FALSE),"" )</f>
        <v/>
      </c>
    </row>
    <row r="134" spans="10:19" x14ac:dyDescent="0.3">
      <c r="J134" s="13" t="str">
        <f>IF(I134&lt;&gt;"", VLOOKUP(I134, '@LISTS'!$H$37:$I$40, 2, FALSE), "")</f>
        <v/>
      </c>
      <c r="S134" s="1" t="str">
        <f>_xlfn.IFNA(VLOOKUP(R134,'@List'!$B$2:$C$10,2,FALSE),"" )</f>
        <v/>
      </c>
    </row>
    <row r="135" spans="10:19" x14ac:dyDescent="0.3">
      <c r="J135" s="13" t="str">
        <f>IF(I135&lt;&gt;"", VLOOKUP(I135, '@LISTS'!$H$37:$I$40, 2, FALSE), "")</f>
        <v/>
      </c>
      <c r="S135" s="1" t="str">
        <f>_xlfn.IFNA(VLOOKUP(R135,'@List'!$B$2:$C$10,2,FALSE),"" )</f>
        <v/>
      </c>
    </row>
    <row r="136" spans="10:19" x14ac:dyDescent="0.3">
      <c r="J136" s="13" t="str">
        <f>IF(I136&lt;&gt;"", VLOOKUP(I136, '@LISTS'!$H$37:$I$40, 2, FALSE), "")</f>
        <v/>
      </c>
      <c r="S136" s="1" t="str">
        <f>_xlfn.IFNA(VLOOKUP(R136,'@List'!$B$2:$C$10,2,FALSE),"" )</f>
        <v/>
      </c>
    </row>
    <row r="137" spans="10:19" x14ac:dyDescent="0.3">
      <c r="J137" s="13" t="str">
        <f>IF(I137&lt;&gt;"", VLOOKUP(I137, '@LISTS'!$H$37:$I$40, 2, FALSE), "")</f>
        <v/>
      </c>
      <c r="S137" s="1" t="str">
        <f>_xlfn.IFNA(VLOOKUP(R137,'@List'!$B$2:$C$10,2,FALSE),"" )</f>
        <v/>
      </c>
    </row>
    <row r="138" spans="10:19" x14ac:dyDescent="0.3">
      <c r="J138" s="13" t="str">
        <f>IF(I138&lt;&gt;"", VLOOKUP(I138, '@LISTS'!$H$37:$I$40, 2, FALSE), "")</f>
        <v/>
      </c>
      <c r="S138" s="1" t="str">
        <f>_xlfn.IFNA(VLOOKUP(R138,'@List'!$B$2:$C$10,2,FALSE),"" )</f>
        <v/>
      </c>
    </row>
    <row r="139" spans="10:19" x14ac:dyDescent="0.3">
      <c r="J139" s="13" t="str">
        <f>IF(I139&lt;&gt;"", VLOOKUP(I139, '@LISTS'!$H$37:$I$40, 2, FALSE), "")</f>
        <v/>
      </c>
      <c r="S139" s="1" t="str">
        <f>_xlfn.IFNA(VLOOKUP(R139,'@List'!$B$2:$C$10,2,FALSE),"" )</f>
        <v/>
      </c>
    </row>
    <row r="140" spans="10:19" x14ac:dyDescent="0.3">
      <c r="J140" s="13" t="str">
        <f>IF(I140&lt;&gt;"", VLOOKUP(I140, '@LISTS'!$H$37:$I$40, 2, FALSE), "")</f>
        <v/>
      </c>
      <c r="S140" s="1" t="str">
        <f>_xlfn.IFNA(VLOOKUP(R140,'@List'!$B$2:$C$10,2,FALSE),"" )</f>
        <v/>
      </c>
    </row>
    <row r="141" spans="10:19" x14ac:dyDescent="0.3">
      <c r="J141" s="13" t="str">
        <f>IF(I141&lt;&gt;"", VLOOKUP(I141, '@LISTS'!$H$37:$I$40, 2, FALSE), "")</f>
        <v/>
      </c>
      <c r="S141" s="1" t="str">
        <f>_xlfn.IFNA(VLOOKUP(R141,'@List'!$B$2:$C$10,2,FALSE),"" )</f>
        <v/>
      </c>
    </row>
    <row r="142" spans="10:19" x14ac:dyDescent="0.3">
      <c r="J142" s="13" t="str">
        <f>IF(I142&lt;&gt;"", VLOOKUP(I142, '@LISTS'!$H$37:$I$40, 2, FALSE), "")</f>
        <v/>
      </c>
      <c r="S142" s="1" t="str">
        <f>_xlfn.IFNA(VLOOKUP(R142,'@List'!$B$2:$C$10,2,FALSE),"" )</f>
        <v/>
      </c>
    </row>
    <row r="143" spans="10:19" x14ac:dyDescent="0.3">
      <c r="J143" s="13" t="str">
        <f>IF(I143&lt;&gt;"", VLOOKUP(I143, '@LISTS'!$H$37:$I$40, 2, FALSE), "")</f>
        <v/>
      </c>
      <c r="S143" s="1" t="str">
        <f>_xlfn.IFNA(VLOOKUP(R143,'@List'!$B$2:$C$10,2,FALSE),"" )</f>
        <v/>
      </c>
    </row>
    <row r="144" spans="10:19" x14ac:dyDescent="0.3">
      <c r="J144" s="13" t="str">
        <f>IF(I144&lt;&gt;"", VLOOKUP(I144, '@LISTS'!$H$37:$I$40, 2, FALSE), "")</f>
        <v/>
      </c>
      <c r="S144" s="1" t="str">
        <f>_xlfn.IFNA(VLOOKUP(R144,'@List'!$B$2:$C$10,2,FALSE),"" )</f>
        <v/>
      </c>
    </row>
    <row r="145" spans="10:19" x14ac:dyDescent="0.3">
      <c r="J145" s="13" t="str">
        <f>IF(I145&lt;&gt;"", VLOOKUP(I145, '@LISTS'!$H$37:$I$40, 2, FALSE), "")</f>
        <v/>
      </c>
      <c r="S145" s="1" t="str">
        <f>_xlfn.IFNA(VLOOKUP(R145,'@List'!$B$2:$C$10,2,FALSE),"" )</f>
        <v/>
      </c>
    </row>
    <row r="146" spans="10:19" x14ac:dyDescent="0.3">
      <c r="J146" s="13" t="str">
        <f>IF(I146&lt;&gt;"", VLOOKUP(I146, '@LISTS'!$H$37:$I$40, 2, FALSE), "")</f>
        <v/>
      </c>
      <c r="S146" s="1" t="str">
        <f>_xlfn.IFNA(VLOOKUP(R146,'@List'!$B$2:$C$10,2,FALSE),"" )</f>
        <v/>
      </c>
    </row>
    <row r="147" spans="10:19" x14ac:dyDescent="0.3">
      <c r="J147" s="13" t="str">
        <f>IF(I147&lt;&gt;"", VLOOKUP(I147, '@LISTS'!$H$37:$I$40, 2, FALSE), "")</f>
        <v/>
      </c>
      <c r="S147" s="1" t="str">
        <f>_xlfn.IFNA(VLOOKUP(R147,'@List'!$B$2:$C$10,2,FALSE),"" )</f>
        <v/>
      </c>
    </row>
    <row r="148" spans="10:19" x14ac:dyDescent="0.3">
      <c r="J148" s="13" t="str">
        <f>IF(I148&lt;&gt;"", VLOOKUP(I148, '@LISTS'!$H$37:$I$40, 2, FALSE), "")</f>
        <v/>
      </c>
      <c r="S148" s="1" t="str">
        <f>_xlfn.IFNA(VLOOKUP(R148,'@List'!$B$2:$C$10,2,FALSE),"" )</f>
        <v/>
      </c>
    </row>
    <row r="149" spans="10:19" x14ac:dyDescent="0.3">
      <c r="J149" s="13" t="str">
        <f>IF(I149&lt;&gt;"", VLOOKUP(I149, '@LISTS'!$H$37:$I$40, 2, FALSE), "")</f>
        <v/>
      </c>
      <c r="S149" s="1" t="str">
        <f>_xlfn.IFNA(VLOOKUP(R149,'@List'!$B$2:$C$10,2,FALSE),"" )</f>
        <v/>
      </c>
    </row>
    <row r="150" spans="10:19" x14ac:dyDescent="0.3">
      <c r="J150" s="13" t="str">
        <f>IF(I150&lt;&gt;"", VLOOKUP(I150, '@LISTS'!$H$37:$I$40, 2, FALSE), "")</f>
        <v/>
      </c>
      <c r="S150" s="1" t="str">
        <f>_xlfn.IFNA(VLOOKUP(R150,'@List'!$B$2:$C$10,2,FALSE),"" )</f>
        <v/>
      </c>
    </row>
    <row r="151" spans="10:19" x14ac:dyDescent="0.3">
      <c r="J151" s="13" t="str">
        <f>IF(I151&lt;&gt;"", VLOOKUP(I151, '@LISTS'!$H$37:$I$40, 2, FALSE), "")</f>
        <v/>
      </c>
      <c r="S151" s="1" t="str">
        <f>_xlfn.IFNA(VLOOKUP(R151,'@List'!$B$2:$C$10,2,FALSE),"" )</f>
        <v/>
      </c>
    </row>
    <row r="152" spans="10:19" x14ac:dyDescent="0.3">
      <c r="J152" s="13" t="str">
        <f>IF(I152&lt;&gt;"", VLOOKUP(I152, '@LISTS'!$H$37:$I$40, 2, FALSE), "")</f>
        <v/>
      </c>
      <c r="S152" s="1" t="str">
        <f>_xlfn.IFNA(VLOOKUP(R152,'@List'!$B$2:$C$10,2,FALSE),"" )</f>
        <v/>
      </c>
    </row>
    <row r="153" spans="10:19" x14ac:dyDescent="0.3">
      <c r="J153" s="13" t="str">
        <f>IF(I153&lt;&gt;"", VLOOKUP(I153, '@LISTS'!$H$37:$I$40, 2, FALSE), "")</f>
        <v/>
      </c>
      <c r="S153" s="1" t="str">
        <f>_xlfn.IFNA(VLOOKUP(R153,'@List'!$B$2:$C$10,2,FALSE),"" )</f>
        <v/>
      </c>
    </row>
    <row r="154" spans="10:19" x14ac:dyDescent="0.3">
      <c r="J154" s="13" t="str">
        <f>IF(I154&lt;&gt;"", VLOOKUP(I154, '@LISTS'!$H$37:$I$40, 2, FALSE), "")</f>
        <v/>
      </c>
      <c r="S154" s="1" t="str">
        <f>_xlfn.IFNA(VLOOKUP(R154,'@List'!$B$2:$C$10,2,FALSE),"" )</f>
        <v/>
      </c>
    </row>
    <row r="155" spans="10:19" x14ac:dyDescent="0.3">
      <c r="J155" s="13" t="str">
        <f>IF(I155&lt;&gt;"", VLOOKUP(I155, '@LISTS'!$H$37:$I$40, 2, FALSE), "")</f>
        <v/>
      </c>
      <c r="S155" s="1" t="str">
        <f>_xlfn.IFNA(VLOOKUP(R155,'@List'!$B$2:$C$10,2,FALSE),"" )</f>
        <v/>
      </c>
    </row>
    <row r="156" spans="10:19" x14ac:dyDescent="0.3">
      <c r="J156" s="13" t="str">
        <f>IF(I156&lt;&gt;"", VLOOKUP(I156, '@LISTS'!$H$37:$I$40, 2, FALSE), "")</f>
        <v/>
      </c>
      <c r="S156" s="1" t="str">
        <f>_xlfn.IFNA(VLOOKUP(R156,'@List'!$B$2:$C$10,2,FALSE),"" )</f>
        <v/>
      </c>
    </row>
    <row r="157" spans="10:19" x14ac:dyDescent="0.3">
      <c r="J157" s="13" t="str">
        <f>IF(I157&lt;&gt;"", VLOOKUP(I157, '@LISTS'!$H$37:$I$40, 2, FALSE), "")</f>
        <v/>
      </c>
      <c r="S157" s="1" t="str">
        <f>_xlfn.IFNA(VLOOKUP(R157,'@List'!$B$2:$C$10,2,FALSE),"" )</f>
        <v/>
      </c>
    </row>
    <row r="158" spans="10:19" x14ac:dyDescent="0.3">
      <c r="J158" s="13" t="str">
        <f>IF(I158&lt;&gt;"", VLOOKUP(I158, '@LISTS'!$H$37:$I$40, 2, FALSE), "")</f>
        <v/>
      </c>
      <c r="S158" s="1" t="str">
        <f>_xlfn.IFNA(VLOOKUP(R158,'@List'!$B$2:$C$10,2,FALSE),"" )</f>
        <v/>
      </c>
    </row>
    <row r="159" spans="10:19" x14ac:dyDescent="0.3">
      <c r="J159" s="13" t="str">
        <f>IF(I159&lt;&gt;"", VLOOKUP(I159, '@LISTS'!$H$37:$I$40, 2, FALSE), "")</f>
        <v/>
      </c>
      <c r="S159" s="1" t="str">
        <f>_xlfn.IFNA(VLOOKUP(R159,'@List'!$B$2:$C$10,2,FALSE),"" )</f>
        <v/>
      </c>
    </row>
    <row r="160" spans="10:19" x14ac:dyDescent="0.3">
      <c r="J160" s="13" t="str">
        <f>IF(I160&lt;&gt;"", VLOOKUP(I160, '@LISTS'!$H$37:$I$40, 2, FALSE), "")</f>
        <v/>
      </c>
      <c r="S160" s="1" t="str">
        <f>_xlfn.IFNA(VLOOKUP(R160,'@List'!$B$2:$C$10,2,FALSE),"" )</f>
        <v/>
      </c>
    </row>
    <row r="161" spans="10:19" x14ac:dyDescent="0.3">
      <c r="J161" s="13" t="str">
        <f>IF(I161&lt;&gt;"", VLOOKUP(I161, '@LISTS'!$H$37:$I$40, 2, FALSE), "")</f>
        <v/>
      </c>
      <c r="S161" s="1" t="str">
        <f>_xlfn.IFNA(VLOOKUP(R161,'@List'!$B$2:$C$10,2,FALSE),"" )</f>
        <v/>
      </c>
    </row>
    <row r="162" spans="10:19" x14ac:dyDescent="0.3">
      <c r="J162" s="13" t="str">
        <f>IF(I162&lt;&gt;"", VLOOKUP(I162, '@LISTS'!$H$37:$I$40, 2, FALSE), "")</f>
        <v/>
      </c>
      <c r="S162" s="1" t="str">
        <f>_xlfn.IFNA(VLOOKUP(R162,'@List'!$B$2:$C$10,2,FALSE),"" )</f>
        <v/>
      </c>
    </row>
    <row r="163" spans="10:19" x14ac:dyDescent="0.3">
      <c r="J163" s="13" t="str">
        <f>IF(I163&lt;&gt;"", VLOOKUP(I163, '@LISTS'!$H$37:$I$40, 2, FALSE), "")</f>
        <v/>
      </c>
      <c r="S163" s="1" t="str">
        <f>_xlfn.IFNA(VLOOKUP(R163,'@List'!$B$2:$C$10,2,FALSE),"" )</f>
        <v/>
      </c>
    </row>
    <row r="164" spans="10:19" x14ac:dyDescent="0.3">
      <c r="J164" s="13" t="str">
        <f>IF(I164&lt;&gt;"", VLOOKUP(I164, '@LISTS'!$H$37:$I$40, 2, FALSE), "")</f>
        <v/>
      </c>
      <c r="S164" s="1" t="str">
        <f>_xlfn.IFNA(VLOOKUP(R164,'@List'!$B$2:$C$10,2,FALSE),"" )</f>
        <v/>
      </c>
    </row>
    <row r="165" spans="10:19" x14ac:dyDescent="0.3">
      <c r="J165" s="13" t="str">
        <f>IF(I165&lt;&gt;"", VLOOKUP(I165, '@LISTS'!$H$37:$I$40, 2, FALSE), "")</f>
        <v/>
      </c>
      <c r="S165" s="1" t="str">
        <f>_xlfn.IFNA(VLOOKUP(R165,'@List'!$B$2:$C$10,2,FALSE),"" )</f>
        <v/>
      </c>
    </row>
    <row r="166" spans="10:19" x14ac:dyDescent="0.3">
      <c r="J166" s="13" t="str">
        <f>IF(I166&lt;&gt;"", VLOOKUP(I166, '@LISTS'!$H$37:$I$40, 2, FALSE), "")</f>
        <v/>
      </c>
      <c r="S166" s="1" t="str">
        <f>_xlfn.IFNA(VLOOKUP(R166,'@List'!$B$2:$C$10,2,FALSE),"" )</f>
        <v/>
      </c>
    </row>
    <row r="167" spans="10:19" x14ac:dyDescent="0.3">
      <c r="J167" s="13" t="str">
        <f>IF(I167&lt;&gt;"", VLOOKUP(I167, '@LISTS'!$H$37:$I$40, 2, FALSE), "")</f>
        <v/>
      </c>
      <c r="S167" s="1" t="str">
        <f>_xlfn.IFNA(VLOOKUP(R167,'@List'!$B$2:$C$10,2,FALSE),"" )</f>
        <v/>
      </c>
    </row>
    <row r="168" spans="10:19" x14ac:dyDescent="0.3">
      <c r="J168" s="13" t="str">
        <f>IF(I168&lt;&gt;"", VLOOKUP(I168, '@LISTS'!$H$37:$I$40, 2, FALSE), "")</f>
        <v/>
      </c>
      <c r="S168" s="1" t="str">
        <f>_xlfn.IFNA(VLOOKUP(R168,'@List'!$B$2:$C$10,2,FALSE),"" )</f>
        <v/>
      </c>
    </row>
    <row r="169" spans="10:19" x14ac:dyDescent="0.3">
      <c r="J169" s="13" t="str">
        <f>IF(I169&lt;&gt;"", VLOOKUP(I169, '@LISTS'!$H$37:$I$40, 2, FALSE), "")</f>
        <v/>
      </c>
      <c r="S169" s="1" t="str">
        <f>_xlfn.IFNA(VLOOKUP(R169,'@List'!$B$2:$C$10,2,FALSE),"" )</f>
        <v/>
      </c>
    </row>
    <row r="170" spans="10:19" x14ac:dyDescent="0.3">
      <c r="J170" s="13" t="str">
        <f>IF(I170&lt;&gt;"", VLOOKUP(I170, '@LISTS'!$H$37:$I$40, 2, FALSE), "")</f>
        <v/>
      </c>
      <c r="S170" s="1" t="str">
        <f>_xlfn.IFNA(VLOOKUP(R170,'@List'!$B$2:$C$10,2,FALSE),"" )</f>
        <v/>
      </c>
    </row>
    <row r="171" spans="10:19" x14ac:dyDescent="0.3">
      <c r="J171" s="13" t="str">
        <f>IF(I171&lt;&gt;"", VLOOKUP(I171, '@LISTS'!$H$37:$I$40, 2, FALSE), "")</f>
        <v/>
      </c>
      <c r="S171" s="1" t="str">
        <f>_xlfn.IFNA(VLOOKUP(R171,'@List'!$B$2:$C$10,2,FALSE),"" )</f>
        <v/>
      </c>
    </row>
    <row r="172" spans="10:19" x14ac:dyDescent="0.3">
      <c r="J172" s="13" t="str">
        <f>IF(I172&lt;&gt;"", VLOOKUP(I172, '@LISTS'!$H$37:$I$40, 2, FALSE), "")</f>
        <v/>
      </c>
      <c r="S172" s="1" t="str">
        <f>_xlfn.IFNA(VLOOKUP(R172,'@List'!$B$2:$C$10,2,FALSE),"" )</f>
        <v/>
      </c>
    </row>
    <row r="173" spans="10:19" x14ac:dyDescent="0.3">
      <c r="J173" s="13" t="str">
        <f>IF(I173&lt;&gt;"", VLOOKUP(I173, '@LISTS'!$H$37:$I$40, 2, FALSE), "")</f>
        <v/>
      </c>
      <c r="S173" s="1" t="str">
        <f>_xlfn.IFNA(VLOOKUP(R173,'@List'!$B$2:$C$10,2,FALSE),"" )</f>
        <v/>
      </c>
    </row>
    <row r="174" spans="10:19" x14ac:dyDescent="0.3">
      <c r="J174" s="13" t="str">
        <f>IF(I174&lt;&gt;"", VLOOKUP(I174, '@LISTS'!$H$37:$I$40, 2, FALSE), "")</f>
        <v/>
      </c>
      <c r="S174" s="1" t="str">
        <f>_xlfn.IFNA(VLOOKUP(R174,'@List'!$B$2:$C$10,2,FALSE),"" )</f>
        <v/>
      </c>
    </row>
    <row r="175" spans="10:19" x14ac:dyDescent="0.3">
      <c r="J175" s="13" t="str">
        <f>IF(I175&lt;&gt;"", VLOOKUP(I175, '@LISTS'!$H$37:$I$40, 2, FALSE), "")</f>
        <v/>
      </c>
      <c r="S175" s="1" t="str">
        <f>_xlfn.IFNA(VLOOKUP(R175,'@List'!$B$2:$C$10,2,FALSE),"" )</f>
        <v/>
      </c>
    </row>
    <row r="176" spans="10:19" x14ac:dyDescent="0.3">
      <c r="J176" s="13" t="str">
        <f>IF(I176&lt;&gt;"", VLOOKUP(I176, '@LISTS'!$H$37:$I$40, 2, FALSE), "")</f>
        <v/>
      </c>
      <c r="S176" s="1" t="str">
        <f>_xlfn.IFNA(VLOOKUP(R176,'@List'!$B$2:$C$10,2,FALSE),"" )</f>
        <v/>
      </c>
    </row>
    <row r="177" spans="10:19" x14ac:dyDescent="0.3">
      <c r="J177" s="13" t="str">
        <f>IF(I177&lt;&gt;"", VLOOKUP(I177, '@LISTS'!$H$37:$I$40, 2, FALSE), "")</f>
        <v/>
      </c>
      <c r="S177" s="1" t="str">
        <f>_xlfn.IFNA(VLOOKUP(R177,'@List'!$B$2:$C$10,2,FALSE),"" )</f>
        <v/>
      </c>
    </row>
    <row r="178" spans="10:19" x14ac:dyDescent="0.3">
      <c r="J178" s="13" t="str">
        <f>IF(I178&lt;&gt;"", VLOOKUP(I178, '@LISTS'!$H$37:$I$40, 2, FALSE), "")</f>
        <v/>
      </c>
      <c r="S178" s="1" t="str">
        <f>_xlfn.IFNA(VLOOKUP(R178,'@List'!$B$2:$C$10,2,FALSE),"" )</f>
        <v/>
      </c>
    </row>
    <row r="179" spans="10:19" x14ac:dyDescent="0.3">
      <c r="J179" s="13" t="str">
        <f>IF(I179&lt;&gt;"", VLOOKUP(I179, '@LISTS'!$H$37:$I$40, 2, FALSE), "")</f>
        <v/>
      </c>
      <c r="S179" s="1" t="str">
        <f>_xlfn.IFNA(VLOOKUP(R179,'@List'!$B$2:$C$10,2,FALSE),"" )</f>
        <v/>
      </c>
    </row>
    <row r="180" spans="10:19" x14ac:dyDescent="0.3">
      <c r="J180" s="13" t="str">
        <f>IF(I180&lt;&gt;"", VLOOKUP(I180, '@LISTS'!$H$37:$I$40, 2, FALSE), "")</f>
        <v/>
      </c>
      <c r="S180" s="1" t="str">
        <f>_xlfn.IFNA(VLOOKUP(R180,'@List'!$B$2:$C$10,2,FALSE),"" )</f>
        <v/>
      </c>
    </row>
    <row r="181" spans="10:19" x14ac:dyDescent="0.3">
      <c r="J181" s="13" t="str">
        <f>IF(I181&lt;&gt;"", VLOOKUP(I181, '@LISTS'!$H$37:$I$40, 2, FALSE), "")</f>
        <v/>
      </c>
      <c r="S181" s="1" t="str">
        <f>_xlfn.IFNA(VLOOKUP(R181,'@List'!$B$2:$C$10,2,FALSE),"" )</f>
        <v/>
      </c>
    </row>
    <row r="182" spans="10:19" x14ac:dyDescent="0.3">
      <c r="J182" s="13" t="str">
        <f>IF(I182&lt;&gt;"", VLOOKUP(I182, '@LISTS'!$H$37:$I$40, 2, FALSE), "")</f>
        <v/>
      </c>
      <c r="S182" s="1" t="str">
        <f>_xlfn.IFNA(VLOOKUP(R182,'@List'!$B$2:$C$10,2,FALSE),"" )</f>
        <v/>
      </c>
    </row>
    <row r="183" spans="10:19" x14ac:dyDescent="0.3">
      <c r="J183" s="13" t="str">
        <f>IF(I183&lt;&gt;"", VLOOKUP(I183, '@LISTS'!$H$37:$I$40, 2, FALSE), "")</f>
        <v/>
      </c>
      <c r="S183" s="1" t="str">
        <f>_xlfn.IFNA(VLOOKUP(R183,'@List'!$B$2:$C$10,2,FALSE),"" )</f>
        <v/>
      </c>
    </row>
    <row r="184" spans="10:19" x14ac:dyDescent="0.3">
      <c r="J184" s="13" t="str">
        <f>IF(I184&lt;&gt;"", VLOOKUP(I184, '@LISTS'!$H$37:$I$40, 2, FALSE), "")</f>
        <v/>
      </c>
      <c r="S184" s="1" t="str">
        <f>_xlfn.IFNA(VLOOKUP(R184,'@List'!$B$2:$C$10,2,FALSE),"" )</f>
        <v/>
      </c>
    </row>
    <row r="185" spans="10:19" x14ac:dyDescent="0.3">
      <c r="J185" s="13" t="str">
        <f>IF(I185&lt;&gt;"", VLOOKUP(I185, '@LISTS'!$H$37:$I$40, 2, FALSE), "")</f>
        <v/>
      </c>
      <c r="S185" s="1" t="str">
        <f>_xlfn.IFNA(VLOOKUP(R185,'@List'!$B$2:$C$10,2,FALSE),"" )</f>
        <v/>
      </c>
    </row>
    <row r="186" spans="10:19" x14ac:dyDescent="0.3">
      <c r="J186" s="13" t="str">
        <f>IF(I186&lt;&gt;"", VLOOKUP(I186, '@LISTS'!$H$37:$I$40, 2, FALSE), "")</f>
        <v/>
      </c>
      <c r="S186" s="1" t="str">
        <f>_xlfn.IFNA(VLOOKUP(R186,'@List'!$B$2:$C$10,2,FALSE),"" )</f>
        <v/>
      </c>
    </row>
    <row r="187" spans="10:19" x14ac:dyDescent="0.3">
      <c r="J187" s="13" t="str">
        <f>IF(I187&lt;&gt;"", VLOOKUP(I187, '@LISTS'!$H$37:$I$40, 2, FALSE), "")</f>
        <v/>
      </c>
      <c r="S187" s="1" t="str">
        <f>_xlfn.IFNA(VLOOKUP(R187,'@List'!$B$2:$C$10,2,FALSE),"" )</f>
        <v/>
      </c>
    </row>
    <row r="188" spans="10:19" x14ac:dyDescent="0.3">
      <c r="J188" s="13" t="str">
        <f>IF(I188&lt;&gt;"", VLOOKUP(I188, '@LISTS'!$H$37:$I$40, 2, FALSE), "")</f>
        <v/>
      </c>
      <c r="S188" s="1" t="str">
        <f>_xlfn.IFNA(VLOOKUP(R188,'@List'!$B$2:$C$10,2,FALSE),"" )</f>
        <v/>
      </c>
    </row>
    <row r="189" spans="10:19" x14ac:dyDescent="0.3">
      <c r="J189" s="13" t="str">
        <f>IF(I189&lt;&gt;"", VLOOKUP(I189, '@LISTS'!$H$37:$I$40, 2, FALSE), "")</f>
        <v/>
      </c>
      <c r="S189" s="1" t="str">
        <f>_xlfn.IFNA(VLOOKUP(R189,'@List'!$B$2:$C$10,2,FALSE),"" )</f>
        <v/>
      </c>
    </row>
    <row r="190" spans="10:19" x14ac:dyDescent="0.3">
      <c r="J190" s="13" t="str">
        <f>IF(I190&lt;&gt;"", VLOOKUP(I190, '@LISTS'!$H$37:$I$40, 2, FALSE), "")</f>
        <v/>
      </c>
      <c r="S190" s="1" t="str">
        <f>_xlfn.IFNA(VLOOKUP(R190,'@List'!$B$2:$C$10,2,FALSE),"" )</f>
        <v/>
      </c>
    </row>
    <row r="191" spans="10:19" x14ac:dyDescent="0.3">
      <c r="J191" s="13" t="str">
        <f>IF(I191&lt;&gt;"", VLOOKUP(I191, '@LISTS'!$H$37:$I$40, 2, FALSE), "")</f>
        <v/>
      </c>
      <c r="S191" s="1" t="str">
        <f>_xlfn.IFNA(VLOOKUP(R191,'@List'!$B$2:$C$10,2,FALSE),"" )</f>
        <v/>
      </c>
    </row>
    <row r="192" spans="10:19" x14ac:dyDescent="0.3">
      <c r="J192" s="13" t="str">
        <f>IF(I192&lt;&gt;"", VLOOKUP(I192, '@LISTS'!$H$37:$I$40, 2, FALSE), "")</f>
        <v/>
      </c>
      <c r="S192" s="1" t="str">
        <f>_xlfn.IFNA(VLOOKUP(R192,'@List'!$B$2:$C$10,2,FALSE),"" )</f>
        <v/>
      </c>
    </row>
    <row r="193" spans="10:19" x14ac:dyDescent="0.3">
      <c r="J193" s="13" t="str">
        <f>IF(I193&lt;&gt;"", VLOOKUP(I193, '@LISTS'!$H$37:$I$40, 2, FALSE), "")</f>
        <v/>
      </c>
      <c r="S193" s="1" t="str">
        <f>_xlfn.IFNA(VLOOKUP(R193,'@List'!$B$2:$C$10,2,FALSE),"" )</f>
        <v/>
      </c>
    </row>
    <row r="194" spans="10:19" x14ac:dyDescent="0.3">
      <c r="J194" s="13" t="str">
        <f>IF(I194&lt;&gt;"", VLOOKUP(I194, '@LISTS'!$H$37:$I$40, 2, FALSE), "")</f>
        <v/>
      </c>
      <c r="S194" s="1" t="str">
        <f>_xlfn.IFNA(VLOOKUP(R194,'@List'!$B$2:$C$10,2,FALSE),"" )</f>
        <v/>
      </c>
    </row>
    <row r="195" spans="10:19" x14ac:dyDescent="0.3">
      <c r="J195" s="13" t="str">
        <f>IF(I195&lt;&gt;"", VLOOKUP(I195, '@LISTS'!$H$37:$I$40, 2, FALSE), "")</f>
        <v/>
      </c>
      <c r="S195" s="1" t="str">
        <f>_xlfn.IFNA(VLOOKUP(R195,'@List'!$B$2:$C$10,2,FALSE),"" )</f>
        <v/>
      </c>
    </row>
    <row r="196" spans="10:19" x14ac:dyDescent="0.3">
      <c r="J196" s="13" t="str">
        <f>IF(I196&lt;&gt;"", VLOOKUP(I196, '@LISTS'!$H$37:$I$40, 2, FALSE), "")</f>
        <v/>
      </c>
      <c r="S196" s="1" t="str">
        <f>_xlfn.IFNA(VLOOKUP(R196,'@List'!$B$2:$C$10,2,FALSE),"" )</f>
        <v/>
      </c>
    </row>
    <row r="197" spans="10:19" x14ac:dyDescent="0.3">
      <c r="J197" s="13" t="str">
        <f>IF(I197&lt;&gt;"", VLOOKUP(I197, '@LISTS'!$H$37:$I$40, 2, FALSE), "")</f>
        <v/>
      </c>
      <c r="S197" s="1" t="str">
        <f>_xlfn.IFNA(VLOOKUP(R197,'@List'!$B$2:$C$10,2,FALSE),"" )</f>
        <v/>
      </c>
    </row>
    <row r="198" spans="10:19" x14ac:dyDescent="0.3">
      <c r="J198" s="13" t="str">
        <f>IF(I198&lt;&gt;"", VLOOKUP(I198, '@LISTS'!$H$37:$I$40, 2, FALSE), "")</f>
        <v/>
      </c>
      <c r="S198" s="1" t="str">
        <f>_xlfn.IFNA(VLOOKUP(R198,'@List'!$B$2:$C$10,2,FALSE),"" )</f>
        <v/>
      </c>
    </row>
    <row r="199" spans="10:19" x14ac:dyDescent="0.3">
      <c r="J199" s="13" t="str">
        <f>IF(I199&lt;&gt;"", VLOOKUP(I199, '@LISTS'!$H$37:$I$40, 2, FALSE), "")</f>
        <v/>
      </c>
      <c r="S199" s="1" t="str">
        <f>_xlfn.IFNA(VLOOKUP(R199,'@List'!$B$2:$C$10,2,FALSE),"" )</f>
        <v/>
      </c>
    </row>
    <row r="200" spans="10:19" x14ac:dyDescent="0.3">
      <c r="J200" s="13" t="str">
        <f>IF(I200&lt;&gt;"", VLOOKUP(I200, '@LISTS'!$H$37:$I$40, 2, FALSE), "")</f>
        <v/>
      </c>
      <c r="S200" s="1" t="str">
        <f>_xlfn.IFNA(VLOOKUP(R200,'@List'!$B$2:$C$10,2,FALSE),"" )</f>
        <v/>
      </c>
    </row>
    <row r="201" spans="10:19" x14ac:dyDescent="0.3">
      <c r="J201" s="13" t="str">
        <f>IF(I201&lt;&gt;"", VLOOKUP(I201, '@LISTS'!$H$37:$I$40, 2, FALSE), "")</f>
        <v/>
      </c>
      <c r="S201" s="1" t="str">
        <f>_xlfn.IFNA(VLOOKUP(R201,'@List'!$B$2:$C$10,2,FALSE),"" )</f>
        <v/>
      </c>
    </row>
    <row r="202" spans="10:19" x14ac:dyDescent="0.3">
      <c r="J202" s="13" t="str">
        <f>IF(I202&lt;&gt;"", VLOOKUP(I202, '@LISTS'!$H$37:$I$40, 2, FALSE), "")</f>
        <v/>
      </c>
      <c r="S202" s="1" t="str">
        <f>_xlfn.IFNA(VLOOKUP(R202,'@List'!$B$2:$C$10,2,FALSE),"" )</f>
        <v/>
      </c>
    </row>
    <row r="203" spans="10:19" x14ac:dyDescent="0.3">
      <c r="J203" s="13" t="str">
        <f>IF(I203&lt;&gt;"", VLOOKUP(I203, '@LISTS'!$H$37:$I$40, 2, FALSE), "")</f>
        <v/>
      </c>
      <c r="S203" s="1" t="str">
        <f>_xlfn.IFNA(VLOOKUP(R203,'@List'!$B$2:$C$10,2,FALSE),"" )</f>
        <v/>
      </c>
    </row>
    <row r="204" spans="10:19" x14ac:dyDescent="0.3">
      <c r="J204" s="13" t="str">
        <f>IF(I204&lt;&gt;"", VLOOKUP(I204, '@LISTS'!$H$37:$I$40, 2, FALSE), "")</f>
        <v/>
      </c>
      <c r="S204" s="1" t="str">
        <f>_xlfn.IFNA(VLOOKUP(R204,'@List'!$B$2:$C$10,2,FALSE),"" )</f>
        <v/>
      </c>
    </row>
    <row r="205" spans="10:19" x14ac:dyDescent="0.3">
      <c r="J205" s="13" t="str">
        <f>IF(I205&lt;&gt;"", VLOOKUP(I205, '@LISTS'!$H$37:$I$40, 2, FALSE), "")</f>
        <v/>
      </c>
      <c r="S205" s="1" t="str">
        <f>_xlfn.IFNA(VLOOKUP(R205,'@List'!$B$2:$C$10,2,FALSE),"" )</f>
        <v/>
      </c>
    </row>
    <row r="206" spans="10:19" x14ac:dyDescent="0.3">
      <c r="J206" s="13" t="str">
        <f>IF(I206&lt;&gt;"", VLOOKUP(I206, '@LISTS'!$H$37:$I$40, 2, FALSE), "")</f>
        <v/>
      </c>
      <c r="S206" s="1" t="str">
        <f>_xlfn.IFNA(VLOOKUP(R206,'@List'!$B$2:$C$10,2,FALSE),"" )</f>
        <v/>
      </c>
    </row>
    <row r="207" spans="10:19" x14ac:dyDescent="0.3">
      <c r="J207" s="13" t="str">
        <f>IF(I207&lt;&gt;"", VLOOKUP(I207, '@LISTS'!$H$37:$I$40, 2, FALSE), "")</f>
        <v/>
      </c>
      <c r="S207" s="1" t="str">
        <f>_xlfn.IFNA(VLOOKUP(R207,'@List'!$B$2:$C$10,2,FALSE),"" )</f>
        <v/>
      </c>
    </row>
    <row r="208" spans="10:19" x14ac:dyDescent="0.3">
      <c r="J208" s="13" t="str">
        <f>IF(I208&lt;&gt;"", VLOOKUP(I208, '@LISTS'!$H$37:$I$40, 2, FALSE), "")</f>
        <v/>
      </c>
      <c r="S208" s="1" t="str">
        <f>_xlfn.IFNA(VLOOKUP(R208,'@List'!$B$2:$C$10,2,FALSE),"" )</f>
        <v/>
      </c>
    </row>
    <row r="209" spans="10:19" x14ac:dyDescent="0.3">
      <c r="J209" s="13" t="str">
        <f>IF(I209&lt;&gt;"", VLOOKUP(I209, '@LISTS'!$H$37:$I$40, 2, FALSE), "")</f>
        <v/>
      </c>
      <c r="S209" s="1" t="str">
        <f>_xlfn.IFNA(VLOOKUP(R209,'@List'!$B$2:$C$10,2,FALSE),"" )</f>
        <v/>
      </c>
    </row>
    <row r="210" spans="10:19" x14ac:dyDescent="0.3">
      <c r="J210" s="13" t="str">
        <f>IF(I210&lt;&gt;"", VLOOKUP(I210, '@LISTS'!$H$37:$I$40, 2, FALSE), "")</f>
        <v/>
      </c>
      <c r="S210" s="1" t="str">
        <f>_xlfn.IFNA(VLOOKUP(R210,'@List'!$B$2:$C$10,2,FALSE),"" )</f>
        <v/>
      </c>
    </row>
    <row r="211" spans="10:19" x14ac:dyDescent="0.3">
      <c r="J211" s="13" t="str">
        <f>IF(I211&lt;&gt;"", VLOOKUP(I211, '@LISTS'!$H$37:$I$40, 2, FALSE), "")</f>
        <v/>
      </c>
      <c r="S211" s="1" t="str">
        <f>_xlfn.IFNA(VLOOKUP(R211,'@List'!$B$2:$C$10,2,FALSE),"" )</f>
        <v/>
      </c>
    </row>
    <row r="212" spans="10:19" x14ac:dyDescent="0.3">
      <c r="J212" s="13" t="str">
        <f>IF(I212&lt;&gt;"", VLOOKUP(I212, '@LISTS'!$H$37:$I$40, 2, FALSE), "")</f>
        <v/>
      </c>
      <c r="S212" s="1" t="str">
        <f>_xlfn.IFNA(VLOOKUP(R212,'@List'!$B$2:$C$10,2,FALSE),"" )</f>
        <v/>
      </c>
    </row>
    <row r="213" spans="10:19" x14ac:dyDescent="0.3">
      <c r="J213" s="13" t="str">
        <f>IF(I213&lt;&gt;"", VLOOKUP(I213, '@LISTS'!$H$37:$I$40, 2, FALSE), "")</f>
        <v/>
      </c>
      <c r="S213" s="1" t="str">
        <f>_xlfn.IFNA(VLOOKUP(R213,'@List'!$B$2:$C$10,2,FALSE),"" )</f>
        <v/>
      </c>
    </row>
    <row r="214" spans="10:19" x14ac:dyDescent="0.3">
      <c r="J214" s="13" t="str">
        <f>IF(I214&lt;&gt;"", VLOOKUP(I214, '@LISTS'!$H$37:$I$40, 2, FALSE), "")</f>
        <v/>
      </c>
      <c r="S214" s="1" t="str">
        <f>_xlfn.IFNA(VLOOKUP(R214,'@List'!$B$2:$C$10,2,FALSE),"" )</f>
        <v/>
      </c>
    </row>
    <row r="215" spans="10:19" x14ac:dyDescent="0.3">
      <c r="J215" s="13" t="str">
        <f>IF(I215&lt;&gt;"", VLOOKUP(I215, '@LISTS'!$H$37:$I$40, 2, FALSE), "")</f>
        <v/>
      </c>
      <c r="S215" s="1" t="str">
        <f>_xlfn.IFNA(VLOOKUP(R215,'@List'!$B$2:$C$10,2,FALSE),"" )</f>
        <v/>
      </c>
    </row>
    <row r="216" spans="10:19" x14ac:dyDescent="0.3">
      <c r="J216" s="13" t="str">
        <f>IF(I216&lt;&gt;"", VLOOKUP(I216, '@LISTS'!$H$37:$I$40, 2, FALSE), "")</f>
        <v/>
      </c>
      <c r="S216" s="1" t="str">
        <f>_xlfn.IFNA(VLOOKUP(R216,'@List'!$B$2:$C$10,2,FALSE),"" )</f>
        <v/>
      </c>
    </row>
    <row r="217" spans="10:19" x14ac:dyDescent="0.3">
      <c r="J217" s="13" t="str">
        <f>IF(I217&lt;&gt;"", VLOOKUP(I217, '@LISTS'!$H$37:$I$40, 2, FALSE), "")</f>
        <v/>
      </c>
      <c r="S217" s="1" t="str">
        <f>_xlfn.IFNA(VLOOKUP(R217,'@List'!$B$2:$C$10,2,FALSE),"" )</f>
        <v/>
      </c>
    </row>
    <row r="218" spans="10:19" x14ac:dyDescent="0.3">
      <c r="J218" s="13" t="str">
        <f>IF(I218&lt;&gt;"", VLOOKUP(I218, '@LISTS'!$H$37:$I$40, 2, FALSE), "")</f>
        <v/>
      </c>
      <c r="S218" s="1" t="str">
        <f>_xlfn.IFNA(VLOOKUP(R218,'@List'!$B$2:$C$10,2,FALSE),"" )</f>
        <v/>
      </c>
    </row>
    <row r="219" spans="10:19" x14ac:dyDescent="0.3">
      <c r="J219" s="13" t="str">
        <f>IF(I219&lt;&gt;"", VLOOKUP(I219, '@LISTS'!$H$37:$I$40, 2, FALSE), "")</f>
        <v/>
      </c>
      <c r="S219" s="1" t="str">
        <f>_xlfn.IFNA(VLOOKUP(R219,'@List'!$B$2:$C$10,2,FALSE),"" )</f>
        <v/>
      </c>
    </row>
    <row r="220" spans="10:19" x14ac:dyDescent="0.3">
      <c r="J220" s="13" t="str">
        <f>IF(I220&lt;&gt;"", VLOOKUP(I220, '@LISTS'!$H$37:$I$40, 2, FALSE), "")</f>
        <v/>
      </c>
      <c r="S220" s="1" t="str">
        <f>_xlfn.IFNA(VLOOKUP(R220,'@List'!$B$2:$C$10,2,FALSE),"" )</f>
        <v/>
      </c>
    </row>
    <row r="221" spans="10:19" x14ac:dyDescent="0.3">
      <c r="J221" s="13" t="str">
        <f>IF(I221&lt;&gt;"", VLOOKUP(I221, '@LISTS'!$H$37:$I$40, 2, FALSE), "")</f>
        <v/>
      </c>
      <c r="S221" s="1" t="str">
        <f>_xlfn.IFNA(VLOOKUP(R221,'@List'!$B$2:$C$10,2,FALSE),"" )</f>
        <v/>
      </c>
    </row>
    <row r="222" spans="10:19" x14ac:dyDescent="0.3">
      <c r="J222" s="13" t="str">
        <f>IF(I222&lt;&gt;"", VLOOKUP(I222, '@LISTS'!$H$37:$I$40, 2, FALSE), "")</f>
        <v/>
      </c>
      <c r="S222" s="1" t="str">
        <f>_xlfn.IFNA(VLOOKUP(R222,'@List'!$B$2:$C$10,2,FALSE),"" )</f>
        <v/>
      </c>
    </row>
    <row r="223" spans="10:19" x14ac:dyDescent="0.3">
      <c r="J223" s="13" t="str">
        <f>IF(I223&lt;&gt;"", VLOOKUP(I223, '@LISTS'!$H$37:$I$40, 2, FALSE), "")</f>
        <v/>
      </c>
      <c r="S223" s="1" t="str">
        <f>_xlfn.IFNA(VLOOKUP(R223,'@List'!$B$2:$C$10,2,FALSE),"" )</f>
        <v/>
      </c>
    </row>
    <row r="224" spans="10:19" x14ac:dyDescent="0.3">
      <c r="J224" s="13" t="str">
        <f>IF(I224&lt;&gt;"", VLOOKUP(I224, '@LISTS'!$H$37:$I$40, 2, FALSE), "")</f>
        <v/>
      </c>
      <c r="S224" s="1" t="str">
        <f>_xlfn.IFNA(VLOOKUP(R224,'@List'!$B$2:$C$10,2,FALSE),"" )</f>
        <v/>
      </c>
    </row>
    <row r="225" spans="10:19" x14ac:dyDescent="0.3">
      <c r="J225" s="13" t="str">
        <f>IF(I225&lt;&gt;"", VLOOKUP(I225, '@LISTS'!$H$37:$I$40, 2, FALSE), "")</f>
        <v/>
      </c>
      <c r="S225" s="1" t="str">
        <f>_xlfn.IFNA(VLOOKUP(R225,'@List'!$B$2:$C$10,2,FALSE),"" )</f>
        <v/>
      </c>
    </row>
    <row r="226" spans="10:19" x14ac:dyDescent="0.3">
      <c r="J226" s="13" t="str">
        <f>IF(I226&lt;&gt;"", VLOOKUP(I226, '@LISTS'!$H$37:$I$40, 2, FALSE), "")</f>
        <v/>
      </c>
      <c r="S226" s="1" t="str">
        <f>_xlfn.IFNA(VLOOKUP(R226,'@List'!$B$2:$C$10,2,FALSE),"" )</f>
        <v/>
      </c>
    </row>
    <row r="227" spans="10:19" x14ac:dyDescent="0.3">
      <c r="J227" s="13" t="str">
        <f>IF(I227&lt;&gt;"", VLOOKUP(I227, '@LISTS'!$H$37:$I$40, 2, FALSE), "")</f>
        <v/>
      </c>
      <c r="S227" s="1" t="str">
        <f>_xlfn.IFNA(VLOOKUP(R227,'@List'!$B$2:$C$10,2,FALSE),"" )</f>
        <v/>
      </c>
    </row>
    <row r="228" spans="10:19" x14ac:dyDescent="0.3">
      <c r="J228" s="13" t="str">
        <f>IF(I228&lt;&gt;"", VLOOKUP(I228, '@LISTS'!$H$37:$I$40, 2, FALSE), "")</f>
        <v/>
      </c>
      <c r="S228" s="1" t="str">
        <f>_xlfn.IFNA(VLOOKUP(R228,'@List'!$B$2:$C$10,2,FALSE),"" )</f>
        <v/>
      </c>
    </row>
    <row r="229" spans="10:19" x14ac:dyDescent="0.3">
      <c r="J229" s="13" t="str">
        <f>IF(I229&lt;&gt;"", VLOOKUP(I229, '@LISTS'!$H$37:$I$40, 2, FALSE), "")</f>
        <v/>
      </c>
      <c r="S229" s="1" t="str">
        <f>_xlfn.IFNA(VLOOKUP(R229,'@List'!$B$2:$C$10,2,FALSE),"" )</f>
        <v/>
      </c>
    </row>
    <row r="230" spans="10:19" x14ac:dyDescent="0.3">
      <c r="J230" s="13" t="str">
        <f>IF(I230&lt;&gt;"", VLOOKUP(I230, '@LISTS'!$H$37:$I$40, 2, FALSE), "")</f>
        <v/>
      </c>
      <c r="S230" s="1" t="str">
        <f>_xlfn.IFNA(VLOOKUP(R230,'@List'!$B$2:$C$10,2,FALSE),"" )</f>
        <v/>
      </c>
    </row>
    <row r="231" spans="10:19" x14ac:dyDescent="0.3">
      <c r="J231" s="13" t="str">
        <f>IF(I231&lt;&gt;"", VLOOKUP(I231, '@LISTS'!$H$37:$I$40, 2, FALSE), "")</f>
        <v/>
      </c>
      <c r="S231" s="1" t="str">
        <f>_xlfn.IFNA(VLOOKUP(R231,'@List'!$B$2:$C$10,2,FALSE),"" )</f>
        <v/>
      </c>
    </row>
    <row r="232" spans="10:19" x14ac:dyDescent="0.3">
      <c r="J232" s="13" t="str">
        <f>IF(I232&lt;&gt;"", VLOOKUP(I232, '@LISTS'!$H$37:$I$40, 2, FALSE), "")</f>
        <v/>
      </c>
      <c r="S232" s="1" t="str">
        <f>_xlfn.IFNA(VLOOKUP(R232,'@List'!$B$2:$C$10,2,FALSE),"" )</f>
        <v/>
      </c>
    </row>
    <row r="233" spans="10:19" x14ac:dyDescent="0.3">
      <c r="J233" s="13" t="str">
        <f>IF(I233&lt;&gt;"", VLOOKUP(I233, '@LISTS'!$H$37:$I$40, 2, FALSE), "")</f>
        <v/>
      </c>
      <c r="S233" s="1" t="str">
        <f>_xlfn.IFNA(VLOOKUP(R233,'@List'!$B$2:$C$10,2,FALSE),"" )</f>
        <v/>
      </c>
    </row>
    <row r="234" spans="10:19" x14ac:dyDescent="0.3">
      <c r="J234" s="13" t="str">
        <f>IF(I234&lt;&gt;"", VLOOKUP(I234, '@LISTS'!$H$37:$I$40, 2, FALSE), "")</f>
        <v/>
      </c>
      <c r="S234" s="1" t="str">
        <f>_xlfn.IFNA(VLOOKUP(R234,'@List'!$B$2:$C$10,2,FALSE),"" )</f>
        <v/>
      </c>
    </row>
    <row r="235" spans="10:19" x14ac:dyDescent="0.3">
      <c r="J235" s="13" t="str">
        <f>IF(I235&lt;&gt;"", VLOOKUP(I235, '@LISTS'!$H$37:$I$40, 2, FALSE), "")</f>
        <v/>
      </c>
      <c r="S235" s="1" t="str">
        <f>_xlfn.IFNA(VLOOKUP(R235,'@List'!$B$2:$C$10,2,FALSE),"" )</f>
        <v/>
      </c>
    </row>
    <row r="236" spans="10:19" x14ac:dyDescent="0.3">
      <c r="J236" s="13" t="str">
        <f>IF(I236&lt;&gt;"", VLOOKUP(I236, '@LISTS'!$H$37:$I$40, 2, FALSE), "")</f>
        <v/>
      </c>
      <c r="S236" s="1" t="str">
        <f>_xlfn.IFNA(VLOOKUP(R236,'@List'!$B$2:$C$10,2,FALSE),"" )</f>
        <v/>
      </c>
    </row>
    <row r="237" spans="10:19" x14ac:dyDescent="0.3">
      <c r="J237" s="13" t="str">
        <f>IF(I237&lt;&gt;"", VLOOKUP(I237, '@LISTS'!$H$37:$I$40, 2, FALSE), "")</f>
        <v/>
      </c>
      <c r="S237" s="1" t="str">
        <f>_xlfn.IFNA(VLOOKUP(R237,'@List'!$B$2:$C$10,2,FALSE),"" )</f>
        <v/>
      </c>
    </row>
    <row r="238" spans="10:19" x14ac:dyDescent="0.3">
      <c r="J238" s="13" t="str">
        <f>IF(I238&lt;&gt;"", VLOOKUP(I238, '@LISTS'!$H$37:$I$40, 2, FALSE), "")</f>
        <v/>
      </c>
      <c r="S238" s="1" t="str">
        <f>_xlfn.IFNA(VLOOKUP(R238,'@List'!$B$2:$C$10,2,FALSE),"" )</f>
        <v/>
      </c>
    </row>
    <row r="239" spans="10:19" x14ac:dyDescent="0.3">
      <c r="J239" s="13" t="str">
        <f>IF(I239&lt;&gt;"", VLOOKUP(I239, '@LISTS'!$H$37:$I$40, 2, FALSE), "")</f>
        <v/>
      </c>
      <c r="S239" s="1" t="str">
        <f>_xlfn.IFNA(VLOOKUP(R239,'@List'!$B$2:$C$10,2,FALSE),"" )</f>
        <v/>
      </c>
    </row>
    <row r="240" spans="10:19" x14ac:dyDescent="0.3">
      <c r="J240" s="13" t="str">
        <f>IF(I240&lt;&gt;"", VLOOKUP(I240, '@LISTS'!$H$37:$I$40, 2, FALSE), "")</f>
        <v/>
      </c>
      <c r="S240" s="1" t="str">
        <f>_xlfn.IFNA(VLOOKUP(R240,'@List'!$B$2:$C$10,2,FALSE),"" )</f>
        <v/>
      </c>
    </row>
    <row r="241" spans="10:19" x14ac:dyDescent="0.3">
      <c r="J241" s="13" t="str">
        <f>IF(I241&lt;&gt;"", VLOOKUP(I241, '@LISTS'!$H$37:$I$40, 2, FALSE), "")</f>
        <v/>
      </c>
      <c r="S241" s="1" t="str">
        <f>_xlfn.IFNA(VLOOKUP(R241,'@List'!$B$2:$C$10,2,FALSE),"" )</f>
        <v/>
      </c>
    </row>
    <row r="242" spans="10:19" x14ac:dyDescent="0.3">
      <c r="J242" s="13" t="str">
        <f>IF(I242&lt;&gt;"", VLOOKUP(I242, '@LISTS'!$H$37:$I$40, 2, FALSE), "")</f>
        <v/>
      </c>
      <c r="S242" s="1" t="str">
        <f>_xlfn.IFNA(VLOOKUP(R242,'@List'!$B$2:$C$10,2,FALSE),"" )</f>
        <v/>
      </c>
    </row>
    <row r="243" spans="10:19" x14ac:dyDescent="0.3">
      <c r="J243" s="13" t="str">
        <f>IF(I243&lt;&gt;"", VLOOKUP(I243, '@LISTS'!$H$37:$I$40, 2, FALSE), "")</f>
        <v/>
      </c>
      <c r="S243" s="1" t="str">
        <f>_xlfn.IFNA(VLOOKUP(R243,'@List'!$B$2:$C$10,2,FALSE),"" )</f>
        <v/>
      </c>
    </row>
    <row r="244" spans="10:19" x14ac:dyDescent="0.3">
      <c r="J244" s="13" t="str">
        <f>IF(I244&lt;&gt;"", VLOOKUP(I244, '@LISTS'!$H$37:$I$40, 2, FALSE), "")</f>
        <v/>
      </c>
      <c r="S244" s="1" t="str">
        <f>_xlfn.IFNA(VLOOKUP(R244,'@List'!$B$2:$C$10,2,FALSE),"" )</f>
        <v/>
      </c>
    </row>
    <row r="245" spans="10:19" x14ac:dyDescent="0.3">
      <c r="J245" s="13" t="str">
        <f>IF(I245&lt;&gt;"", VLOOKUP(I245, '@LISTS'!$H$37:$I$40, 2, FALSE), "")</f>
        <v/>
      </c>
      <c r="S245" s="1" t="str">
        <f>_xlfn.IFNA(VLOOKUP(R245,'@List'!$B$2:$C$10,2,FALSE),"" )</f>
        <v/>
      </c>
    </row>
    <row r="246" spans="10:19" x14ac:dyDescent="0.3">
      <c r="J246" s="13" t="str">
        <f>IF(I246&lt;&gt;"", VLOOKUP(I246, '@LISTS'!$H$37:$I$40, 2, FALSE), "")</f>
        <v/>
      </c>
      <c r="S246" s="1" t="str">
        <f>_xlfn.IFNA(VLOOKUP(R246,'@List'!$B$2:$C$10,2,FALSE),"" )</f>
        <v/>
      </c>
    </row>
    <row r="247" spans="10:19" x14ac:dyDescent="0.3">
      <c r="J247" s="13" t="str">
        <f>IF(I247&lt;&gt;"", VLOOKUP(I247, '@LISTS'!$H$37:$I$40, 2, FALSE), "")</f>
        <v/>
      </c>
      <c r="S247" s="1" t="str">
        <f>_xlfn.IFNA(VLOOKUP(R247,'@List'!$B$2:$C$10,2,FALSE),"" )</f>
        <v/>
      </c>
    </row>
    <row r="248" spans="10:19" x14ac:dyDescent="0.3">
      <c r="J248" s="13" t="str">
        <f>IF(I248&lt;&gt;"", VLOOKUP(I248, '@LISTS'!$H$37:$I$40, 2, FALSE), "")</f>
        <v/>
      </c>
      <c r="S248" s="1" t="str">
        <f>_xlfn.IFNA(VLOOKUP(R248,'@List'!$B$2:$C$10,2,FALSE),"" )</f>
        <v/>
      </c>
    </row>
    <row r="249" spans="10:19" x14ac:dyDescent="0.3">
      <c r="J249" s="13" t="str">
        <f>IF(I249&lt;&gt;"", VLOOKUP(I249, '@LISTS'!$H$37:$I$40, 2, FALSE), "")</f>
        <v/>
      </c>
      <c r="S249" s="1" t="str">
        <f>_xlfn.IFNA(VLOOKUP(R249,'@List'!$B$2:$C$10,2,FALSE),"" )</f>
        <v/>
      </c>
    </row>
    <row r="250" spans="10:19" x14ac:dyDescent="0.3">
      <c r="J250" s="13" t="str">
        <f>IF(I250&lt;&gt;"", VLOOKUP(I250, '@LISTS'!$H$37:$I$40, 2, FALSE), "")</f>
        <v/>
      </c>
      <c r="S250" s="1" t="str">
        <f>_xlfn.IFNA(VLOOKUP(R250,'@List'!$B$2:$C$10,2,FALSE),"" )</f>
        <v/>
      </c>
    </row>
    <row r="251" spans="10:19" x14ac:dyDescent="0.3">
      <c r="J251" s="13" t="str">
        <f>IF(I251&lt;&gt;"", VLOOKUP(I251, '@LISTS'!$H$37:$I$40, 2, FALSE), "")</f>
        <v/>
      </c>
      <c r="S251" s="1" t="str">
        <f>_xlfn.IFNA(VLOOKUP(R251,'@List'!$B$2:$C$10,2,FALSE),"" )</f>
        <v/>
      </c>
    </row>
    <row r="252" spans="10:19" x14ac:dyDescent="0.3">
      <c r="J252" s="13" t="str">
        <f>IF(I252&lt;&gt;"", VLOOKUP(I252, '@LISTS'!$H$37:$I$40, 2, FALSE), "")</f>
        <v/>
      </c>
      <c r="S252" s="1" t="str">
        <f>_xlfn.IFNA(VLOOKUP(R252,'@List'!$B$2:$C$10,2,FALSE),"" )</f>
        <v/>
      </c>
    </row>
    <row r="253" spans="10:19" x14ac:dyDescent="0.3">
      <c r="J253" s="13" t="str">
        <f>IF(I253&lt;&gt;"", VLOOKUP(I253, '@LISTS'!$H$37:$I$40, 2, FALSE), "")</f>
        <v/>
      </c>
      <c r="S253" s="1" t="str">
        <f>_xlfn.IFNA(VLOOKUP(R253,'@List'!$B$2:$C$10,2,FALSE),"" )</f>
        <v/>
      </c>
    </row>
    <row r="254" spans="10:19" x14ac:dyDescent="0.3">
      <c r="J254" s="13" t="str">
        <f>IF(I254&lt;&gt;"", VLOOKUP(I254, '@LISTS'!$H$37:$I$40, 2, FALSE), "")</f>
        <v/>
      </c>
      <c r="S254" s="1" t="str">
        <f>_xlfn.IFNA(VLOOKUP(R254,'@List'!$B$2:$C$10,2,FALSE),"" )</f>
        <v/>
      </c>
    </row>
    <row r="255" spans="10:19" x14ac:dyDescent="0.3">
      <c r="J255" s="13" t="str">
        <f>IF(I255&lt;&gt;"", VLOOKUP(I255, '@LISTS'!$H$37:$I$40, 2, FALSE), "")</f>
        <v/>
      </c>
      <c r="S255" s="1" t="str">
        <f>_xlfn.IFNA(VLOOKUP(R255,'@List'!$B$2:$C$10,2,FALSE),"" )</f>
        <v/>
      </c>
    </row>
    <row r="256" spans="10:19" x14ac:dyDescent="0.3">
      <c r="J256" s="13" t="str">
        <f>IF(I256&lt;&gt;"", VLOOKUP(I256, '@LISTS'!$H$37:$I$40, 2, FALSE), "")</f>
        <v/>
      </c>
      <c r="S256" s="1" t="str">
        <f>_xlfn.IFNA(VLOOKUP(R256,'@List'!$B$2:$C$10,2,FALSE),"" )</f>
        <v/>
      </c>
    </row>
    <row r="257" spans="10:19" x14ac:dyDescent="0.3">
      <c r="J257" s="13" t="str">
        <f>IF(I257&lt;&gt;"", VLOOKUP(I257, '@LISTS'!$H$37:$I$40, 2, FALSE), "")</f>
        <v/>
      </c>
      <c r="S257" s="1" t="str">
        <f>_xlfn.IFNA(VLOOKUP(R257,'@List'!$B$2:$C$10,2,FALSE),"" )</f>
        <v/>
      </c>
    </row>
    <row r="258" spans="10:19" x14ac:dyDescent="0.3">
      <c r="J258" s="13" t="str">
        <f>IF(I258&lt;&gt;"", VLOOKUP(I258, '@LISTS'!$H$37:$I$40, 2, FALSE), "")</f>
        <v/>
      </c>
      <c r="S258" s="1" t="str">
        <f>_xlfn.IFNA(VLOOKUP(R258,'@List'!$B$2:$C$10,2,FALSE),"" )</f>
        <v/>
      </c>
    </row>
    <row r="259" spans="10:19" x14ac:dyDescent="0.3">
      <c r="J259" s="13" t="str">
        <f>IF(I259&lt;&gt;"", VLOOKUP(I259, '@LISTS'!$H$37:$I$40, 2, FALSE), "")</f>
        <v/>
      </c>
      <c r="S259" s="1" t="str">
        <f>_xlfn.IFNA(VLOOKUP(R259,'@List'!$B$2:$C$10,2,FALSE),"" )</f>
        <v/>
      </c>
    </row>
    <row r="260" spans="10:19" x14ac:dyDescent="0.3">
      <c r="J260" s="13" t="str">
        <f>IF(I260&lt;&gt;"", VLOOKUP(I260, '@LISTS'!$H$37:$I$40, 2, FALSE), "")</f>
        <v/>
      </c>
      <c r="S260" s="1" t="str">
        <f>_xlfn.IFNA(VLOOKUP(R260,'@List'!$B$2:$C$10,2,FALSE),"" )</f>
        <v/>
      </c>
    </row>
    <row r="261" spans="10:19" x14ac:dyDescent="0.3">
      <c r="J261" s="13" t="str">
        <f>IF(I261&lt;&gt;"", VLOOKUP(I261, '@LISTS'!$H$37:$I$40, 2, FALSE), "")</f>
        <v/>
      </c>
      <c r="S261" s="1" t="str">
        <f>_xlfn.IFNA(VLOOKUP(R261,'@List'!$B$2:$C$10,2,FALSE),"" )</f>
        <v/>
      </c>
    </row>
    <row r="262" spans="10:19" x14ac:dyDescent="0.3">
      <c r="J262" s="13" t="str">
        <f>IF(I262&lt;&gt;"", VLOOKUP(I262, '@LISTS'!$H$37:$I$40, 2, FALSE), "")</f>
        <v/>
      </c>
      <c r="S262" s="1" t="str">
        <f>_xlfn.IFNA(VLOOKUP(R262,'@List'!$B$2:$C$10,2,FALSE),"" )</f>
        <v/>
      </c>
    </row>
    <row r="263" spans="10:19" x14ac:dyDescent="0.3">
      <c r="J263" s="13" t="str">
        <f>IF(I263&lt;&gt;"", VLOOKUP(I263, '@LISTS'!$H$37:$I$40, 2, FALSE), "")</f>
        <v/>
      </c>
      <c r="S263" s="1" t="str">
        <f>_xlfn.IFNA(VLOOKUP(R263,'@List'!$B$2:$C$10,2,FALSE),"" )</f>
        <v/>
      </c>
    </row>
    <row r="264" spans="10:19" x14ac:dyDescent="0.3">
      <c r="J264" s="13" t="str">
        <f>IF(I264&lt;&gt;"", VLOOKUP(I264, '@LISTS'!$H$37:$I$40, 2, FALSE), "")</f>
        <v/>
      </c>
      <c r="S264" s="1" t="str">
        <f>_xlfn.IFNA(VLOOKUP(R264,'@List'!$B$2:$C$10,2,FALSE),"" )</f>
        <v/>
      </c>
    </row>
    <row r="265" spans="10:19" x14ac:dyDescent="0.3">
      <c r="J265" s="13" t="str">
        <f>IF(I265&lt;&gt;"", VLOOKUP(I265, '@LISTS'!$H$37:$I$40, 2, FALSE), "")</f>
        <v/>
      </c>
      <c r="S265" s="1" t="str">
        <f>_xlfn.IFNA(VLOOKUP(R265,'@List'!$B$2:$C$10,2,FALSE),"" )</f>
        <v/>
      </c>
    </row>
    <row r="266" spans="10:19" x14ac:dyDescent="0.3">
      <c r="J266" s="13" t="str">
        <f>IF(I266&lt;&gt;"", VLOOKUP(I266, '@LISTS'!$H$37:$I$40, 2, FALSE), "")</f>
        <v/>
      </c>
      <c r="S266" s="1" t="str">
        <f>_xlfn.IFNA(VLOOKUP(R266,'@List'!$B$2:$C$10,2,FALSE),"" )</f>
        <v/>
      </c>
    </row>
    <row r="267" spans="10:19" x14ac:dyDescent="0.3">
      <c r="J267" s="13" t="str">
        <f>IF(I267&lt;&gt;"", VLOOKUP(I267, '@LISTS'!$H$37:$I$40, 2, FALSE), "")</f>
        <v/>
      </c>
      <c r="S267" s="1" t="str">
        <f>_xlfn.IFNA(VLOOKUP(R267,'@List'!$B$2:$C$10,2,FALSE),"" )</f>
        <v/>
      </c>
    </row>
    <row r="268" spans="10:19" x14ac:dyDescent="0.3">
      <c r="J268" s="13" t="str">
        <f>IF(I268&lt;&gt;"", VLOOKUP(I268, '@LISTS'!$H$37:$I$40, 2, FALSE), "")</f>
        <v/>
      </c>
      <c r="S268" s="1" t="str">
        <f>_xlfn.IFNA(VLOOKUP(R268,'@List'!$B$2:$C$10,2,FALSE),"" )</f>
        <v/>
      </c>
    </row>
    <row r="269" spans="10:19" x14ac:dyDescent="0.3">
      <c r="J269" s="13" t="str">
        <f>IF(I269&lt;&gt;"", VLOOKUP(I269, '@LISTS'!$H$37:$I$40, 2, FALSE), "")</f>
        <v/>
      </c>
      <c r="S269" s="1" t="str">
        <f>_xlfn.IFNA(VLOOKUP(R269,'@List'!$B$2:$C$10,2,FALSE),"" )</f>
        <v/>
      </c>
    </row>
    <row r="270" spans="10:19" x14ac:dyDescent="0.3">
      <c r="J270" s="13" t="str">
        <f>IF(I270&lt;&gt;"", VLOOKUP(I270, '@LISTS'!$H$37:$I$40, 2, FALSE), "")</f>
        <v/>
      </c>
      <c r="S270" s="1" t="str">
        <f>_xlfn.IFNA(VLOOKUP(R270,'@List'!$B$2:$C$10,2,FALSE),"" )</f>
        <v/>
      </c>
    </row>
    <row r="271" spans="10:19" x14ac:dyDescent="0.3">
      <c r="J271" s="13" t="str">
        <f>IF(I271&lt;&gt;"", VLOOKUP(I271, '@LISTS'!$H$37:$I$40, 2, FALSE), "")</f>
        <v/>
      </c>
      <c r="S271" s="1" t="str">
        <f>_xlfn.IFNA(VLOOKUP(R271,'@List'!$B$2:$C$10,2,FALSE),"" )</f>
        <v/>
      </c>
    </row>
    <row r="272" spans="10:19" x14ac:dyDescent="0.3">
      <c r="J272" s="13" t="str">
        <f>IF(I272&lt;&gt;"", VLOOKUP(I272, '@LISTS'!$H$37:$I$40, 2, FALSE), "")</f>
        <v/>
      </c>
      <c r="S272" s="1" t="str">
        <f>_xlfn.IFNA(VLOOKUP(R272,'@List'!$B$2:$C$10,2,FALSE),"" )</f>
        <v/>
      </c>
    </row>
    <row r="273" spans="10:19" x14ac:dyDescent="0.3">
      <c r="J273" s="13" t="str">
        <f>IF(I273&lt;&gt;"", VLOOKUP(I273, '@LISTS'!$H$37:$I$40, 2, FALSE), "")</f>
        <v/>
      </c>
      <c r="S273" s="1" t="str">
        <f>_xlfn.IFNA(VLOOKUP(R273,'@List'!$B$2:$C$10,2,FALSE),"" )</f>
        <v/>
      </c>
    </row>
    <row r="274" spans="10:19" x14ac:dyDescent="0.3">
      <c r="J274" s="13" t="str">
        <f>IF(I274&lt;&gt;"", VLOOKUP(I274, '@LISTS'!$H$37:$I$40, 2, FALSE), "")</f>
        <v/>
      </c>
      <c r="S274" s="1" t="str">
        <f>_xlfn.IFNA(VLOOKUP(R274,'@List'!$B$2:$C$10,2,FALSE),"" )</f>
        <v/>
      </c>
    </row>
    <row r="275" spans="10:19" x14ac:dyDescent="0.3">
      <c r="J275" s="13" t="str">
        <f>IF(I275&lt;&gt;"", VLOOKUP(I275, '@LISTS'!$H$37:$I$40, 2, FALSE), "")</f>
        <v/>
      </c>
      <c r="S275" s="1" t="str">
        <f>_xlfn.IFNA(VLOOKUP(R275,'@List'!$B$2:$C$10,2,FALSE),"" )</f>
        <v/>
      </c>
    </row>
    <row r="276" spans="10:19" x14ac:dyDescent="0.3">
      <c r="J276" s="13" t="str">
        <f>IF(I276&lt;&gt;"", VLOOKUP(I276, '@LISTS'!$H$37:$I$40, 2, FALSE), "")</f>
        <v/>
      </c>
      <c r="S276" s="1" t="str">
        <f>_xlfn.IFNA(VLOOKUP(R276,'@List'!$B$2:$C$10,2,FALSE),"" )</f>
        <v/>
      </c>
    </row>
    <row r="277" spans="10:19" x14ac:dyDescent="0.3">
      <c r="J277" s="13" t="str">
        <f>IF(I277&lt;&gt;"", VLOOKUP(I277, '@LISTS'!$H$37:$I$40, 2, FALSE), "")</f>
        <v/>
      </c>
      <c r="S277" s="1" t="str">
        <f>_xlfn.IFNA(VLOOKUP(R277,'@List'!$B$2:$C$10,2,FALSE),"" )</f>
        <v/>
      </c>
    </row>
    <row r="278" spans="10:19" x14ac:dyDescent="0.3">
      <c r="J278" s="13" t="str">
        <f>IF(I278&lt;&gt;"", VLOOKUP(I278, '@LISTS'!$H$37:$I$40, 2, FALSE), "")</f>
        <v/>
      </c>
      <c r="S278" s="1" t="str">
        <f>_xlfn.IFNA(VLOOKUP(R278,'@List'!$B$2:$C$10,2,FALSE),"" )</f>
        <v/>
      </c>
    </row>
    <row r="279" spans="10:19" x14ac:dyDescent="0.3">
      <c r="J279" s="13" t="str">
        <f>IF(I279&lt;&gt;"", VLOOKUP(I279, '@LISTS'!$H$37:$I$40, 2, FALSE), "")</f>
        <v/>
      </c>
      <c r="S279" s="1" t="str">
        <f>_xlfn.IFNA(VLOOKUP(R279,'@List'!$B$2:$C$10,2,FALSE),"" )</f>
        <v/>
      </c>
    </row>
    <row r="280" spans="10:19" x14ac:dyDescent="0.3">
      <c r="J280" s="13" t="str">
        <f>IF(I280&lt;&gt;"", VLOOKUP(I280, '@LISTS'!$H$37:$I$40, 2, FALSE), "")</f>
        <v/>
      </c>
      <c r="S280" s="1" t="str">
        <f>_xlfn.IFNA(VLOOKUP(R280,'@List'!$B$2:$C$10,2,FALSE),"" )</f>
        <v/>
      </c>
    </row>
    <row r="281" spans="10:19" x14ac:dyDescent="0.3">
      <c r="J281" s="13" t="str">
        <f>IF(I281&lt;&gt;"", VLOOKUP(I281, '@LISTS'!$H$37:$I$40, 2, FALSE), "")</f>
        <v/>
      </c>
      <c r="S281" s="1" t="str">
        <f>_xlfn.IFNA(VLOOKUP(R281,'@List'!$B$2:$C$10,2,FALSE),"" )</f>
        <v/>
      </c>
    </row>
    <row r="282" spans="10:19" x14ac:dyDescent="0.3">
      <c r="J282" s="13" t="str">
        <f>IF(I282&lt;&gt;"", VLOOKUP(I282, '@LISTS'!$H$37:$I$40, 2, FALSE), "")</f>
        <v/>
      </c>
      <c r="S282" s="1" t="str">
        <f>_xlfn.IFNA(VLOOKUP(R282,'@List'!$B$2:$C$10,2,FALSE),"" )</f>
        <v/>
      </c>
    </row>
    <row r="283" spans="10:19" x14ac:dyDescent="0.3">
      <c r="J283" s="13" t="str">
        <f>IF(I283&lt;&gt;"", VLOOKUP(I283, '@LISTS'!$H$37:$I$40, 2, FALSE), "")</f>
        <v/>
      </c>
      <c r="S283" s="1" t="str">
        <f>_xlfn.IFNA(VLOOKUP(R283,'@List'!$B$2:$C$10,2,FALSE),"" )</f>
        <v/>
      </c>
    </row>
    <row r="284" spans="10:19" x14ac:dyDescent="0.3">
      <c r="J284" s="13" t="str">
        <f>IF(I284&lt;&gt;"", VLOOKUP(I284, '@LISTS'!$H$37:$I$40, 2, FALSE), "")</f>
        <v/>
      </c>
      <c r="S284" s="1" t="str">
        <f>_xlfn.IFNA(VLOOKUP(R284,'@List'!$B$2:$C$10,2,FALSE),"" )</f>
        <v/>
      </c>
    </row>
    <row r="285" spans="10:19" x14ac:dyDescent="0.3">
      <c r="J285" s="13" t="str">
        <f>IF(I285&lt;&gt;"", VLOOKUP(I285, '@LISTS'!$H$37:$I$40, 2, FALSE), "")</f>
        <v/>
      </c>
      <c r="S285" s="1" t="str">
        <f>_xlfn.IFNA(VLOOKUP(R285,'@List'!$B$2:$C$10,2,FALSE),"" )</f>
        <v/>
      </c>
    </row>
    <row r="286" spans="10:19" x14ac:dyDescent="0.3">
      <c r="J286" s="13" t="str">
        <f>IF(I286&lt;&gt;"", VLOOKUP(I286, '@LISTS'!$H$37:$I$40, 2, FALSE), "")</f>
        <v/>
      </c>
      <c r="S286" s="1" t="str">
        <f>_xlfn.IFNA(VLOOKUP(R286,'@List'!$B$2:$C$10,2,FALSE),"" )</f>
        <v/>
      </c>
    </row>
    <row r="287" spans="10:19" x14ac:dyDescent="0.3">
      <c r="J287" s="13" t="str">
        <f>IF(I287&lt;&gt;"", VLOOKUP(I287, '@LISTS'!$H$37:$I$40, 2, FALSE), "")</f>
        <v/>
      </c>
      <c r="S287" s="1" t="str">
        <f>_xlfn.IFNA(VLOOKUP(R287,'@List'!$B$2:$C$10,2,FALSE),"" )</f>
        <v/>
      </c>
    </row>
    <row r="288" spans="10:19" x14ac:dyDescent="0.3">
      <c r="J288" s="13" t="str">
        <f>IF(I288&lt;&gt;"", VLOOKUP(I288, '@LISTS'!$H$37:$I$40, 2, FALSE), "")</f>
        <v/>
      </c>
      <c r="S288" s="1" t="str">
        <f>_xlfn.IFNA(VLOOKUP(R288,'@List'!$B$2:$C$10,2,FALSE),"" )</f>
        <v/>
      </c>
    </row>
    <row r="289" spans="10:19" x14ac:dyDescent="0.3">
      <c r="J289" s="13" t="str">
        <f>IF(I289&lt;&gt;"", VLOOKUP(I289, '@LISTS'!$H$37:$I$40, 2, FALSE), "")</f>
        <v/>
      </c>
      <c r="S289" s="1" t="str">
        <f>_xlfn.IFNA(VLOOKUP(R289,'@List'!$B$2:$C$10,2,FALSE),"" )</f>
        <v/>
      </c>
    </row>
    <row r="290" spans="10:19" x14ac:dyDescent="0.3">
      <c r="J290" s="13" t="str">
        <f>IF(I290&lt;&gt;"", VLOOKUP(I290, '@LISTS'!$H$37:$I$40, 2, FALSE), "")</f>
        <v/>
      </c>
      <c r="S290" s="1" t="str">
        <f>_xlfn.IFNA(VLOOKUP(R290,'@List'!$B$2:$C$10,2,FALSE),"" )</f>
        <v/>
      </c>
    </row>
    <row r="291" spans="10:19" x14ac:dyDescent="0.3">
      <c r="J291" s="13" t="str">
        <f>IF(I291&lt;&gt;"", VLOOKUP(I291, '@LISTS'!$H$37:$I$40, 2, FALSE), "")</f>
        <v/>
      </c>
      <c r="S291" s="1" t="str">
        <f>_xlfn.IFNA(VLOOKUP(R291,'@List'!$B$2:$C$10,2,FALSE),"" )</f>
        <v/>
      </c>
    </row>
    <row r="292" spans="10:19" x14ac:dyDescent="0.3">
      <c r="J292" s="13" t="str">
        <f>IF(I292&lt;&gt;"", VLOOKUP(I292, '@LISTS'!$H$37:$I$40, 2, FALSE), "")</f>
        <v/>
      </c>
      <c r="S292" s="1" t="str">
        <f>_xlfn.IFNA(VLOOKUP(R292,'@List'!$B$2:$C$10,2,FALSE),"" )</f>
        <v/>
      </c>
    </row>
    <row r="293" spans="10:19" x14ac:dyDescent="0.3">
      <c r="J293" s="13" t="str">
        <f>IF(I293&lt;&gt;"", VLOOKUP(I293, '@LISTS'!$H$37:$I$40, 2, FALSE), "")</f>
        <v/>
      </c>
      <c r="S293" s="1" t="str">
        <f>_xlfn.IFNA(VLOOKUP(R293,'@List'!$B$2:$C$10,2,FALSE),"" )</f>
        <v/>
      </c>
    </row>
    <row r="294" spans="10:19" x14ac:dyDescent="0.3">
      <c r="J294" s="13" t="str">
        <f>IF(I294&lt;&gt;"", VLOOKUP(I294, '@LISTS'!$H$37:$I$40, 2, FALSE), "")</f>
        <v/>
      </c>
      <c r="S294" s="1" t="str">
        <f>_xlfn.IFNA(VLOOKUP(R294,'@List'!$B$2:$C$10,2,FALSE),"" )</f>
        <v/>
      </c>
    </row>
    <row r="295" spans="10:19" x14ac:dyDescent="0.3">
      <c r="J295" s="13" t="str">
        <f>IF(I295&lt;&gt;"", VLOOKUP(I295, '@LISTS'!$H$37:$I$40, 2, FALSE), "")</f>
        <v/>
      </c>
      <c r="S295" s="1" t="str">
        <f>_xlfn.IFNA(VLOOKUP(R295,'@List'!$B$2:$C$10,2,FALSE),"" )</f>
        <v/>
      </c>
    </row>
    <row r="296" spans="10:19" x14ac:dyDescent="0.3">
      <c r="J296" s="13" t="str">
        <f>IF(I296&lt;&gt;"", VLOOKUP(I296, '@LISTS'!$H$37:$I$40, 2, FALSE), "")</f>
        <v/>
      </c>
      <c r="S296" s="1" t="str">
        <f>_xlfn.IFNA(VLOOKUP(R296,'@List'!$B$2:$C$10,2,FALSE),"" )</f>
        <v/>
      </c>
    </row>
    <row r="297" spans="10:19" x14ac:dyDescent="0.3">
      <c r="J297" s="13" t="str">
        <f>IF(I297&lt;&gt;"", VLOOKUP(I297, '@LISTS'!$H$37:$I$40, 2, FALSE), "")</f>
        <v/>
      </c>
      <c r="S297" s="1" t="str">
        <f>_xlfn.IFNA(VLOOKUP(R297,'@List'!$B$2:$C$10,2,FALSE),"" )</f>
        <v/>
      </c>
    </row>
    <row r="298" spans="10:19" x14ac:dyDescent="0.3">
      <c r="J298" s="13" t="str">
        <f>IF(I298&lt;&gt;"", VLOOKUP(I298, '@LISTS'!$H$37:$I$40, 2, FALSE), "")</f>
        <v/>
      </c>
      <c r="S298" s="1" t="str">
        <f>_xlfn.IFNA(VLOOKUP(R298,'@List'!$B$2:$C$10,2,FALSE),"" )</f>
        <v/>
      </c>
    </row>
    <row r="299" spans="10:19" x14ac:dyDescent="0.3">
      <c r="J299" s="13" t="str">
        <f>IF(I299&lt;&gt;"", VLOOKUP(I299, '@LISTS'!$H$37:$I$40, 2, FALSE), "")</f>
        <v/>
      </c>
      <c r="S299" s="1" t="str">
        <f>_xlfn.IFNA(VLOOKUP(R299,'@List'!$B$2:$C$10,2,FALSE),"" )</f>
        <v/>
      </c>
    </row>
    <row r="300" spans="10:19" x14ac:dyDescent="0.3">
      <c r="J300" s="13" t="str">
        <f>IF(I300&lt;&gt;"", VLOOKUP(I300, '@LISTS'!$H$37:$I$40, 2, FALSE), "")</f>
        <v/>
      </c>
      <c r="S300" s="1" t="str">
        <f>_xlfn.IFNA(VLOOKUP(R300,'@List'!$B$2:$C$10,2,FALSE),"" )</f>
        <v/>
      </c>
    </row>
    <row r="301" spans="10:19" x14ac:dyDescent="0.3">
      <c r="J301" s="13" t="str">
        <f>IF(I301&lt;&gt;"", VLOOKUP(I301, '@LISTS'!$H$37:$I$40, 2, FALSE), "")</f>
        <v/>
      </c>
      <c r="S301" s="1" t="str">
        <f>_xlfn.IFNA(VLOOKUP(R301,'@List'!$B$2:$C$10,2,FALSE),"" )</f>
        <v/>
      </c>
    </row>
    <row r="302" spans="10:19" x14ac:dyDescent="0.3">
      <c r="J302" s="13" t="str">
        <f>IF(I302&lt;&gt;"", VLOOKUP(I302, '@LISTS'!$H$37:$I$40, 2, FALSE), "")</f>
        <v/>
      </c>
      <c r="S302" s="1" t="str">
        <f>_xlfn.IFNA(VLOOKUP(R302,'@List'!$B$2:$C$10,2,FALSE),"" )</f>
        <v/>
      </c>
    </row>
    <row r="303" spans="10:19" x14ac:dyDescent="0.3">
      <c r="J303" s="13" t="str">
        <f>IF(I303&lt;&gt;"", VLOOKUP(I303, '@LISTS'!$H$37:$I$40, 2, FALSE), "")</f>
        <v/>
      </c>
      <c r="S303" s="1" t="str">
        <f>_xlfn.IFNA(VLOOKUP(R303,'@List'!$B$2:$C$10,2,FALSE),"" )</f>
        <v/>
      </c>
    </row>
    <row r="304" spans="10:19" x14ac:dyDescent="0.3">
      <c r="J304" s="13" t="str">
        <f>IF(I304&lt;&gt;"", VLOOKUP(I304, '@LISTS'!$H$37:$I$40, 2, FALSE), "")</f>
        <v/>
      </c>
      <c r="S304" s="1" t="str">
        <f>_xlfn.IFNA(VLOOKUP(R304,'@List'!$B$2:$C$10,2,FALSE),"" )</f>
        <v/>
      </c>
    </row>
    <row r="305" spans="10:19" x14ac:dyDescent="0.3">
      <c r="J305" s="13" t="str">
        <f>IF(I305&lt;&gt;"", VLOOKUP(I305, '@LISTS'!$H$37:$I$40, 2, FALSE), "")</f>
        <v/>
      </c>
      <c r="S305" s="1" t="str">
        <f>_xlfn.IFNA(VLOOKUP(R305,'@List'!$B$2:$C$10,2,FALSE),"" )</f>
        <v/>
      </c>
    </row>
    <row r="306" spans="10:19" x14ac:dyDescent="0.3">
      <c r="J306" s="13" t="str">
        <f>IF(I306&lt;&gt;"", VLOOKUP(I306, '@LISTS'!$H$37:$I$40, 2, FALSE), "")</f>
        <v/>
      </c>
      <c r="S306" s="1" t="str">
        <f>_xlfn.IFNA(VLOOKUP(R306,'@List'!$B$2:$C$10,2,FALSE),"" )</f>
        <v/>
      </c>
    </row>
    <row r="307" spans="10:19" x14ac:dyDescent="0.3">
      <c r="J307" s="13" t="str">
        <f>IF(I307&lt;&gt;"", VLOOKUP(I307, '@LISTS'!$H$37:$I$40, 2, FALSE), "")</f>
        <v/>
      </c>
      <c r="S307" s="1" t="str">
        <f>_xlfn.IFNA(VLOOKUP(R307,'@List'!$B$2:$C$10,2,FALSE),"" )</f>
        <v/>
      </c>
    </row>
    <row r="308" spans="10:19" x14ac:dyDescent="0.3">
      <c r="J308" s="13" t="str">
        <f>IF(I308&lt;&gt;"", VLOOKUP(I308, '@LISTS'!$H$37:$I$40, 2, FALSE), "")</f>
        <v/>
      </c>
      <c r="S308" s="1" t="str">
        <f>_xlfn.IFNA(VLOOKUP(R308,'@List'!$B$2:$C$10,2,FALSE),"" )</f>
        <v/>
      </c>
    </row>
    <row r="309" spans="10:19" x14ac:dyDescent="0.3">
      <c r="J309" s="13" t="str">
        <f>IF(I309&lt;&gt;"", VLOOKUP(I309, '@LISTS'!$H$37:$I$40, 2, FALSE), "")</f>
        <v/>
      </c>
      <c r="S309" s="1" t="str">
        <f>_xlfn.IFNA(VLOOKUP(R309,'@List'!$B$2:$C$10,2,FALSE),"" )</f>
        <v/>
      </c>
    </row>
    <row r="310" spans="10:19" x14ac:dyDescent="0.3">
      <c r="J310" s="13" t="str">
        <f>IF(I310&lt;&gt;"", VLOOKUP(I310, '@LISTS'!$H$37:$I$40, 2, FALSE), "")</f>
        <v/>
      </c>
      <c r="S310" s="1" t="str">
        <f>_xlfn.IFNA(VLOOKUP(R310,'@List'!$B$2:$C$10,2,FALSE),"" )</f>
        <v/>
      </c>
    </row>
    <row r="311" spans="10:19" x14ac:dyDescent="0.3">
      <c r="J311" s="13" t="str">
        <f>IF(I311&lt;&gt;"", VLOOKUP(I311, '@LISTS'!$H$37:$I$40, 2, FALSE), "")</f>
        <v/>
      </c>
      <c r="S311" s="1" t="str">
        <f>_xlfn.IFNA(VLOOKUP(R311,'@List'!$B$2:$C$10,2,FALSE),"" )</f>
        <v/>
      </c>
    </row>
    <row r="312" spans="10:19" x14ac:dyDescent="0.3">
      <c r="J312" s="13" t="str">
        <f>IF(I312&lt;&gt;"", VLOOKUP(I312, '@LISTS'!$H$37:$I$40, 2, FALSE), "")</f>
        <v/>
      </c>
      <c r="S312" s="1" t="str">
        <f>_xlfn.IFNA(VLOOKUP(R312,'@List'!$B$2:$C$10,2,FALSE),"" )</f>
        <v/>
      </c>
    </row>
    <row r="313" spans="10:19" x14ac:dyDescent="0.3">
      <c r="J313" s="13" t="str">
        <f>IF(I313&lt;&gt;"", VLOOKUP(I313, '@LISTS'!$H$37:$I$40, 2, FALSE), "")</f>
        <v/>
      </c>
      <c r="S313" s="1" t="str">
        <f>_xlfn.IFNA(VLOOKUP(R313,'@List'!$B$2:$C$10,2,FALSE),"" )</f>
        <v/>
      </c>
    </row>
    <row r="314" spans="10:19" x14ac:dyDescent="0.3">
      <c r="J314" s="13" t="str">
        <f>IF(I314&lt;&gt;"", VLOOKUP(I314, '@LISTS'!$H$37:$I$40, 2, FALSE), "")</f>
        <v/>
      </c>
      <c r="S314" s="1" t="str">
        <f>_xlfn.IFNA(VLOOKUP(R314,'@List'!$B$2:$C$10,2,FALSE),"" )</f>
        <v/>
      </c>
    </row>
    <row r="315" spans="10:19" x14ac:dyDescent="0.3">
      <c r="J315" s="13" t="str">
        <f>IF(I315&lt;&gt;"", VLOOKUP(I315, '@LISTS'!$H$37:$I$40, 2, FALSE), "")</f>
        <v/>
      </c>
      <c r="S315" s="1" t="str">
        <f>_xlfn.IFNA(VLOOKUP(R315,'@List'!$B$2:$C$10,2,FALSE),"" )</f>
        <v/>
      </c>
    </row>
    <row r="316" spans="10:19" x14ac:dyDescent="0.3">
      <c r="J316" s="13" t="str">
        <f>IF(I316&lt;&gt;"", VLOOKUP(I316, '@LISTS'!$H$37:$I$40, 2, FALSE), "")</f>
        <v/>
      </c>
      <c r="S316" s="1" t="str">
        <f>_xlfn.IFNA(VLOOKUP(R316,'@List'!$B$2:$C$10,2,FALSE),"" )</f>
        <v/>
      </c>
    </row>
    <row r="317" spans="10:19" x14ac:dyDescent="0.3">
      <c r="J317" s="13" t="str">
        <f>IF(I317&lt;&gt;"", VLOOKUP(I317, '@LISTS'!$H$37:$I$40, 2, FALSE), "")</f>
        <v/>
      </c>
      <c r="S317" s="1" t="str">
        <f>_xlfn.IFNA(VLOOKUP(R317,'@List'!$B$2:$C$10,2,FALSE),"" )</f>
        <v/>
      </c>
    </row>
    <row r="318" spans="10:19" x14ac:dyDescent="0.3">
      <c r="J318" s="13" t="str">
        <f>IF(I318&lt;&gt;"", VLOOKUP(I318, '@LISTS'!$H$37:$I$40, 2, FALSE), "")</f>
        <v/>
      </c>
      <c r="S318" s="1" t="str">
        <f>_xlfn.IFNA(VLOOKUP(R318,'@List'!$B$2:$C$10,2,FALSE),"" )</f>
        <v/>
      </c>
    </row>
    <row r="319" spans="10:19" x14ac:dyDescent="0.3">
      <c r="J319" s="13" t="str">
        <f>IF(I319&lt;&gt;"", VLOOKUP(I319, '@LISTS'!$H$37:$I$40, 2, FALSE), "")</f>
        <v/>
      </c>
      <c r="S319" s="1" t="str">
        <f>_xlfn.IFNA(VLOOKUP(R319,'@List'!$B$2:$C$10,2,FALSE),"" )</f>
        <v/>
      </c>
    </row>
    <row r="320" spans="10:19" x14ac:dyDescent="0.3">
      <c r="J320" s="13" t="str">
        <f>IF(I320&lt;&gt;"", VLOOKUP(I320, '@LISTS'!$H$37:$I$40, 2, FALSE), "")</f>
        <v/>
      </c>
      <c r="S320" s="1" t="str">
        <f>_xlfn.IFNA(VLOOKUP(R320,'@List'!$B$2:$C$10,2,FALSE),"" )</f>
        <v/>
      </c>
    </row>
    <row r="321" spans="10:19" x14ac:dyDescent="0.3">
      <c r="J321" s="13" t="str">
        <f>IF(I321&lt;&gt;"", VLOOKUP(I321, '@LISTS'!$H$37:$I$40, 2, FALSE), "")</f>
        <v/>
      </c>
      <c r="S321" s="1" t="str">
        <f>_xlfn.IFNA(VLOOKUP(R321,'@List'!$B$2:$C$10,2,FALSE),"" )</f>
        <v/>
      </c>
    </row>
    <row r="322" spans="10:19" x14ac:dyDescent="0.3">
      <c r="J322" s="13" t="str">
        <f>IF(I322&lt;&gt;"", VLOOKUP(I322, '@LISTS'!$H$37:$I$40, 2, FALSE), "")</f>
        <v/>
      </c>
      <c r="S322" s="1" t="str">
        <f>_xlfn.IFNA(VLOOKUP(R322,'@List'!$B$2:$C$10,2,FALSE),"" )</f>
        <v/>
      </c>
    </row>
    <row r="323" spans="10:19" x14ac:dyDescent="0.3">
      <c r="J323" s="13" t="str">
        <f>IF(I323&lt;&gt;"", VLOOKUP(I323, '@LISTS'!$H$37:$I$40, 2, FALSE), "")</f>
        <v/>
      </c>
      <c r="S323" s="1" t="str">
        <f>_xlfn.IFNA(VLOOKUP(R323,'@List'!$B$2:$C$10,2,FALSE),"" )</f>
        <v/>
      </c>
    </row>
    <row r="324" spans="10:19" x14ac:dyDescent="0.3">
      <c r="J324" s="13" t="str">
        <f>IF(I324&lt;&gt;"", VLOOKUP(I324, '@LISTS'!$H$37:$I$40, 2, FALSE), "")</f>
        <v/>
      </c>
      <c r="S324" s="1" t="str">
        <f>_xlfn.IFNA(VLOOKUP(R324,'@List'!$B$2:$C$10,2,FALSE),"" )</f>
        <v/>
      </c>
    </row>
    <row r="325" spans="10:19" x14ac:dyDescent="0.3">
      <c r="J325" s="13" t="str">
        <f>IF(I325&lt;&gt;"", VLOOKUP(I325, '@LISTS'!$H$37:$I$40, 2, FALSE), "")</f>
        <v/>
      </c>
      <c r="S325" s="1" t="str">
        <f>_xlfn.IFNA(VLOOKUP(R325,'@List'!$B$2:$C$10,2,FALSE),"" )</f>
        <v/>
      </c>
    </row>
    <row r="326" spans="10:19" x14ac:dyDescent="0.3">
      <c r="J326" s="13" t="str">
        <f>IF(I326&lt;&gt;"", VLOOKUP(I326, '@LISTS'!$H$37:$I$40, 2, FALSE), "")</f>
        <v/>
      </c>
      <c r="S326" s="1" t="str">
        <f>_xlfn.IFNA(VLOOKUP(R326,'@List'!$B$2:$C$10,2,FALSE),"" )</f>
        <v/>
      </c>
    </row>
    <row r="327" spans="10:19" x14ac:dyDescent="0.3">
      <c r="J327" s="13" t="str">
        <f>IF(I327&lt;&gt;"", VLOOKUP(I327, '@LISTS'!$H$37:$I$40, 2, FALSE), "")</f>
        <v/>
      </c>
      <c r="S327" s="1" t="str">
        <f>_xlfn.IFNA(VLOOKUP(R327,'@List'!$B$2:$C$10,2,FALSE),"" )</f>
        <v/>
      </c>
    </row>
    <row r="328" spans="10:19" x14ac:dyDescent="0.3">
      <c r="J328" s="13" t="str">
        <f>IF(I328&lt;&gt;"", VLOOKUP(I328, '@LISTS'!$H$37:$I$40, 2, FALSE), "")</f>
        <v/>
      </c>
      <c r="S328" s="1" t="str">
        <f>_xlfn.IFNA(VLOOKUP(R328,'@List'!$B$2:$C$10,2,FALSE),"" )</f>
        <v/>
      </c>
    </row>
    <row r="329" spans="10:19" x14ac:dyDescent="0.3">
      <c r="J329" s="13" t="str">
        <f>IF(I329&lt;&gt;"", VLOOKUP(I329, '@LISTS'!$H$37:$I$40, 2, FALSE), "")</f>
        <v/>
      </c>
      <c r="S329" s="1" t="str">
        <f>_xlfn.IFNA(VLOOKUP(R329,'@List'!$B$2:$C$10,2,FALSE),"" )</f>
        <v/>
      </c>
    </row>
    <row r="330" spans="10:19" x14ac:dyDescent="0.3">
      <c r="J330" s="13" t="str">
        <f>IF(I330&lt;&gt;"", VLOOKUP(I330, '@LISTS'!$H$37:$I$40, 2, FALSE), "")</f>
        <v/>
      </c>
      <c r="S330" s="1" t="str">
        <f>_xlfn.IFNA(VLOOKUP(R330,'@List'!$B$2:$C$10,2,FALSE),"" )</f>
        <v/>
      </c>
    </row>
    <row r="331" spans="10:19" x14ac:dyDescent="0.3">
      <c r="J331" s="13" t="str">
        <f>IF(I331&lt;&gt;"", VLOOKUP(I331, '@LISTS'!$H$37:$I$40, 2, FALSE), "")</f>
        <v/>
      </c>
      <c r="S331" s="1" t="str">
        <f>_xlfn.IFNA(VLOOKUP(R331,'@List'!$B$2:$C$10,2,FALSE),"" )</f>
        <v/>
      </c>
    </row>
    <row r="332" spans="10:19" x14ac:dyDescent="0.3">
      <c r="J332" s="13" t="str">
        <f>IF(I332&lt;&gt;"", VLOOKUP(I332, '@LISTS'!$H$37:$I$40, 2, FALSE), "")</f>
        <v/>
      </c>
      <c r="S332" s="1" t="str">
        <f>_xlfn.IFNA(VLOOKUP(R332,'@List'!$B$2:$C$10,2,FALSE),"" )</f>
        <v/>
      </c>
    </row>
    <row r="333" spans="10:19" x14ac:dyDescent="0.3">
      <c r="J333" s="13" t="str">
        <f>IF(I333&lt;&gt;"", VLOOKUP(I333, '@LISTS'!$H$37:$I$40, 2, FALSE), "")</f>
        <v/>
      </c>
      <c r="S333" s="1" t="str">
        <f>_xlfn.IFNA(VLOOKUP(R333,'@List'!$B$2:$C$10,2,FALSE),"" )</f>
        <v/>
      </c>
    </row>
    <row r="334" spans="10:19" x14ac:dyDescent="0.3">
      <c r="J334" s="13" t="str">
        <f>IF(I334&lt;&gt;"", VLOOKUP(I334, '@LISTS'!$H$37:$I$40, 2, FALSE), "")</f>
        <v/>
      </c>
      <c r="S334" s="1" t="str">
        <f>_xlfn.IFNA(VLOOKUP(R334,'@List'!$B$2:$C$10,2,FALSE),"" )</f>
        <v/>
      </c>
    </row>
    <row r="335" spans="10:19" x14ac:dyDescent="0.3">
      <c r="J335" s="13" t="str">
        <f>IF(I335&lt;&gt;"", VLOOKUP(I335, '@LISTS'!$H$37:$I$40, 2, FALSE), "")</f>
        <v/>
      </c>
      <c r="S335" s="1" t="str">
        <f>_xlfn.IFNA(VLOOKUP(R335,'@List'!$B$2:$C$10,2,FALSE),"" )</f>
        <v/>
      </c>
    </row>
    <row r="336" spans="10:19" x14ac:dyDescent="0.3">
      <c r="J336" s="13" t="str">
        <f>IF(I336&lt;&gt;"", VLOOKUP(I336, '@LISTS'!$H$37:$I$40, 2, FALSE), "")</f>
        <v/>
      </c>
      <c r="S336" s="1" t="str">
        <f>_xlfn.IFNA(VLOOKUP(R336,'@List'!$B$2:$C$10,2,FALSE),"" )</f>
        <v/>
      </c>
    </row>
    <row r="337" spans="10:19" x14ac:dyDescent="0.3">
      <c r="J337" s="13" t="str">
        <f>IF(I337&lt;&gt;"", VLOOKUP(I337, '@LISTS'!$H$37:$I$40, 2, FALSE), "")</f>
        <v/>
      </c>
      <c r="S337" s="1" t="str">
        <f>_xlfn.IFNA(VLOOKUP(R337,'@List'!$B$2:$C$10,2,FALSE),"" )</f>
        <v/>
      </c>
    </row>
    <row r="338" spans="10:19" x14ac:dyDescent="0.3">
      <c r="J338" s="13" t="str">
        <f>IF(I338&lt;&gt;"", VLOOKUP(I338, '@LISTS'!$H$37:$I$40, 2, FALSE), "")</f>
        <v/>
      </c>
      <c r="S338" s="1" t="str">
        <f>_xlfn.IFNA(VLOOKUP(R338,'@List'!$B$2:$C$10,2,FALSE),"" )</f>
        <v/>
      </c>
    </row>
    <row r="339" spans="10:19" x14ac:dyDescent="0.3">
      <c r="J339" s="13" t="str">
        <f>IF(I339&lt;&gt;"", VLOOKUP(I339, '@LISTS'!$H$37:$I$40, 2, FALSE), "")</f>
        <v/>
      </c>
      <c r="S339" s="1" t="str">
        <f>_xlfn.IFNA(VLOOKUP(R339,'@List'!$B$2:$C$10,2,FALSE),"" )</f>
        <v/>
      </c>
    </row>
    <row r="340" spans="10:19" x14ac:dyDescent="0.3">
      <c r="J340" s="13" t="str">
        <f>IF(I340&lt;&gt;"", VLOOKUP(I340, '@LISTS'!$H$37:$I$40, 2, FALSE), "")</f>
        <v/>
      </c>
      <c r="S340" s="1" t="str">
        <f>_xlfn.IFNA(VLOOKUP(R340,'@List'!$B$2:$C$10,2,FALSE),"" )</f>
        <v/>
      </c>
    </row>
    <row r="341" spans="10:19" x14ac:dyDescent="0.3">
      <c r="J341" s="13" t="str">
        <f>IF(I341&lt;&gt;"", VLOOKUP(I341, '@LISTS'!$H$37:$I$40, 2, FALSE), "")</f>
        <v/>
      </c>
      <c r="S341" s="1" t="str">
        <f>_xlfn.IFNA(VLOOKUP(R341,'@List'!$B$2:$C$10,2,FALSE),"" )</f>
        <v/>
      </c>
    </row>
    <row r="342" spans="10:19" x14ac:dyDescent="0.3">
      <c r="J342" s="13" t="str">
        <f>IF(I342&lt;&gt;"", VLOOKUP(I342, '@LISTS'!$H$37:$I$40, 2, FALSE), "")</f>
        <v/>
      </c>
      <c r="S342" s="1" t="str">
        <f>_xlfn.IFNA(VLOOKUP(R342,'@List'!$B$2:$C$10,2,FALSE),"" )</f>
        <v/>
      </c>
    </row>
    <row r="343" spans="10:19" x14ac:dyDescent="0.3">
      <c r="J343" s="13" t="str">
        <f>IF(I343&lt;&gt;"", VLOOKUP(I343, '@LISTS'!$H$37:$I$40, 2, FALSE), "")</f>
        <v/>
      </c>
      <c r="S343" s="1" t="str">
        <f>_xlfn.IFNA(VLOOKUP(R343,'@List'!$B$2:$C$10,2,FALSE),"" )</f>
        <v/>
      </c>
    </row>
    <row r="344" spans="10:19" x14ac:dyDescent="0.3">
      <c r="J344" s="13" t="str">
        <f>IF(I344&lt;&gt;"", VLOOKUP(I344, '@LISTS'!$H$37:$I$40, 2, FALSE), "")</f>
        <v/>
      </c>
      <c r="S344" s="1" t="str">
        <f>_xlfn.IFNA(VLOOKUP(R344,'@List'!$B$2:$C$10,2,FALSE),"" )</f>
        <v/>
      </c>
    </row>
    <row r="345" spans="10:19" x14ac:dyDescent="0.3">
      <c r="J345" s="13" t="str">
        <f>IF(I345&lt;&gt;"", VLOOKUP(I345, '@LISTS'!$H$37:$I$40, 2, FALSE), "")</f>
        <v/>
      </c>
      <c r="S345" s="1" t="str">
        <f>_xlfn.IFNA(VLOOKUP(R345,'@List'!$B$2:$C$10,2,FALSE),"" )</f>
        <v/>
      </c>
    </row>
    <row r="346" spans="10:19" x14ac:dyDescent="0.3">
      <c r="J346" s="13" t="str">
        <f>IF(I346&lt;&gt;"", VLOOKUP(I346, '@LISTS'!$H$37:$I$40, 2, FALSE), "")</f>
        <v/>
      </c>
      <c r="S346" s="1" t="str">
        <f>_xlfn.IFNA(VLOOKUP(R346,'@List'!$B$2:$C$10,2,FALSE),"" )</f>
        <v/>
      </c>
    </row>
    <row r="347" spans="10:19" x14ac:dyDescent="0.3">
      <c r="J347" s="13" t="str">
        <f>IF(I347&lt;&gt;"", VLOOKUP(I347, '@LISTS'!$H$37:$I$40, 2, FALSE), "")</f>
        <v/>
      </c>
      <c r="S347" s="1" t="str">
        <f>_xlfn.IFNA(VLOOKUP(R347,'@List'!$B$2:$C$10,2,FALSE),"" )</f>
        <v/>
      </c>
    </row>
    <row r="348" spans="10:19" x14ac:dyDescent="0.3">
      <c r="J348" s="13" t="str">
        <f>IF(I348&lt;&gt;"", VLOOKUP(I348, '@LISTS'!$H$37:$I$40, 2, FALSE), "")</f>
        <v/>
      </c>
      <c r="S348" s="1" t="str">
        <f>_xlfn.IFNA(VLOOKUP(R348,'@List'!$B$2:$C$10,2,FALSE),"" )</f>
        <v/>
      </c>
    </row>
    <row r="349" spans="10:19" x14ac:dyDescent="0.3">
      <c r="J349" s="13" t="str">
        <f>IF(I349&lt;&gt;"", VLOOKUP(I349, '@LISTS'!$H$37:$I$40, 2, FALSE), "")</f>
        <v/>
      </c>
      <c r="S349" s="1" t="str">
        <f>_xlfn.IFNA(VLOOKUP(R349,'@List'!$B$2:$C$10,2,FALSE),"" )</f>
        <v/>
      </c>
    </row>
    <row r="350" spans="10:19" x14ac:dyDescent="0.3">
      <c r="J350" s="13" t="str">
        <f>IF(I350&lt;&gt;"", VLOOKUP(I350, '@LISTS'!$H$37:$I$40, 2, FALSE), "")</f>
        <v/>
      </c>
      <c r="S350" s="1" t="str">
        <f>_xlfn.IFNA(VLOOKUP(R350,'@List'!$B$2:$C$10,2,FALSE),"" )</f>
        <v/>
      </c>
    </row>
    <row r="351" spans="10:19" x14ac:dyDescent="0.3">
      <c r="J351" s="13" t="str">
        <f>IF(I351&lt;&gt;"", VLOOKUP(I351, '@LISTS'!$H$37:$I$40, 2, FALSE), "")</f>
        <v/>
      </c>
      <c r="S351" s="1" t="str">
        <f>_xlfn.IFNA(VLOOKUP(R351,'@List'!$B$2:$C$10,2,FALSE),"" )</f>
        <v/>
      </c>
    </row>
    <row r="352" spans="10:19" x14ac:dyDescent="0.3">
      <c r="J352" s="13" t="str">
        <f>IF(I352&lt;&gt;"", VLOOKUP(I352, '@LISTS'!$H$37:$I$40, 2, FALSE), "")</f>
        <v/>
      </c>
      <c r="S352" s="1" t="str">
        <f>_xlfn.IFNA(VLOOKUP(R352,'@List'!$B$2:$C$10,2,FALSE),"" )</f>
        <v/>
      </c>
    </row>
    <row r="353" spans="10:19" x14ac:dyDescent="0.3">
      <c r="J353" s="13" t="str">
        <f>IF(I353&lt;&gt;"", VLOOKUP(I353, '@LISTS'!$H$37:$I$40, 2, FALSE), "")</f>
        <v/>
      </c>
      <c r="S353" s="1" t="str">
        <f>_xlfn.IFNA(VLOOKUP(R353,'@List'!$B$2:$C$10,2,FALSE),"" )</f>
        <v/>
      </c>
    </row>
    <row r="354" spans="10:19" x14ac:dyDescent="0.3">
      <c r="J354" s="13" t="str">
        <f>IF(I354&lt;&gt;"", VLOOKUP(I354, '@LISTS'!$H$37:$I$40, 2, FALSE), "")</f>
        <v/>
      </c>
      <c r="S354" s="1" t="str">
        <f>_xlfn.IFNA(VLOOKUP(R354,'@List'!$B$2:$C$10,2,FALSE),"" )</f>
        <v/>
      </c>
    </row>
    <row r="355" spans="10:19" x14ac:dyDescent="0.3">
      <c r="J355" s="13" t="str">
        <f>IF(I355&lt;&gt;"", VLOOKUP(I355, '@LISTS'!$H$37:$I$40, 2, FALSE), "")</f>
        <v/>
      </c>
      <c r="S355" s="1" t="str">
        <f>_xlfn.IFNA(VLOOKUP(R355,'@List'!$B$2:$C$10,2,FALSE),"" )</f>
        <v/>
      </c>
    </row>
    <row r="356" spans="10:19" x14ac:dyDescent="0.3">
      <c r="J356" s="13" t="str">
        <f>IF(I356&lt;&gt;"", VLOOKUP(I356, '@LISTS'!$H$37:$I$40, 2, FALSE), "")</f>
        <v/>
      </c>
      <c r="S356" s="1" t="str">
        <f>_xlfn.IFNA(VLOOKUP(R356,'@List'!$B$2:$C$10,2,FALSE),"" )</f>
        <v/>
      </c>
    </row>
    <row r="357" spans="10:19" x14ac:dyDescent="0.3">
      <c r="J357" s="13" t="str">
        <f>IF(I357&lt;&gt;"", VLOOKUP(I357, '@LISTS'!$H$37:$I$40, 2, FALSE), "")</f>
        <v/>
      </c>
      <c r="S357" s="1" t="str">
        <f>_xlfn.IFNA(VLOOKUP(R357,'@List'!$B$2:$C$10,2,FALSE),"" )</f>
        <v/>
      </c>
    </row>
    <row r="358" spans="10:19" x14ac:dyDescent="0.3">
      <c r="J358" s="13" t="str">
        <f>IF(I358&lt;&gt;"", VLOOKUP(I358, '@LISTS'!$H$37:$I$40, 2, FALSE), "")</f>
        <v/>
      </c>
      <c r="S358" s="1" t="str">
        <f>_xlfn.IFNA(VLOOKUP(R358,'@List'!$B$2:$C$10,2,FALSE),"" )</f>
        <v/>
      </c>
    </row>
    <row r="359" spans="10:19" x14ac:dyDescent="0.3">
      <c r="J359" s="13" t="str">
        <f>IF(I359&lt;&gt;"", VLOOKUP(I359, '@LISTS'!$H$37:$I$40, 2, FALSE), "")</f>
        <v/>
      </c>
      <c r="S359" s="1" t="str">
        <f>_xlfn.IFNA(VLOOKUP(R359,'@List'!$B$2:$C$10,2,FALSE),"" )</f>
        <v/>
      </c>
    </row>
    <row r="360" spans="10:19" x14ac:dyDescent="0.3">
      <c r="J360" s="13" t="str">
        <f>IF(I360&lt;&gt;"", VLOOKUP(I360, '@LISTS'!$H$37:$I$40, 2, FALSE), "")</f>
        <v/>
      </c>
      <c r="S360" s="1" t="str">
        <f>_xlfn.IFNA(VLOOKUP(R360,'@List'!$B$2:$C$10,2,FALSE),"" )</f>
        <v/>
      </c>
    </row>
    <row r="361" spans="10:19" x14ac:dyDescent="0.3">
      <c r="J361" s="13" t="str">
        <f>IF(I361&lt;&gt;"", VLOOKUP(I361, '@LISTS'!$H$37:$I$40, 2, FALSE), "")</f>
        <v/>
      </c>
      <c r="S361" s="1" t="str">
        <f>_xlfn.IFNA(VLOOKUP(R361,'@List'!$B$2:$C$10,2,FALSE),"" )</f>
        <v/>
      </c>
    </row>
    <row r="362" spans="10:19" x14ac:dyDescent="0.3">
      <c r="J362" s="13" t="str">
        <f>IF(I362&lt;&gt;"", VLOOKUP(I362, '@LISTS'!$H$37:$I$40, 2, FALSE), "")</f>
        <v/>
      </c>
      <c r="S362" s="1" t="str">
        <f>_xlfn.IFNA(VLOOKUP(R362,'@List'!$B$2:$C$10,2,FALSE),"" )</f>
        <v/>
      </c>
    </row>
    <row r="363" spans="10:19" x14ac:dyDescent="0.3">
      <c r="J363" s="13" t="str">
        <f>IF(I363&lt;&gt;"", VLOOKUP(I363, '@LISTS'!$H$37:$I$40, 2, FALSE), "")</f>
        <v/>
      </c>
      <c r="S363" s="1" t="str">
        <f>_xlfn.IFNA(VLOOKUP(R363,'@List'!$B$2:$C$10,2,FALSE),"" )</f>
        <v/>
      </c>
    </row>
    <row r="364" spans="10:19" x14ac:dyDescent="0.3">
      <c r="J364" s="13" t="str">
        <f>IF(I364&lt;&gt;"", VLOOKUP(I364, '@LISTS'!$H$37:$I$40, 2, FALSE), "")</f>
        <v/>
      </c>
      <c r="S364" s="1" t="str">
        <f>_xlfn.IFNA(VLOOKUP(R364,'@List'!$B$2:$C$10,2,FALSE),"" )</f>
        <v/>
      </c>
    </row>
    <row r="365" spans="10:19" x14ac:dyDescent="0.3">
      <c r="J365" s="13" t="str">
        <f>IF(I365&lt;&gt;"", VLOOKUP(I365, '@LISTS'!$H$37:$I$40, 2, FALSE), "")</f>
        <v/>
      </c>
      <c r="S365" s="1" t="str">
        <f>_xlfn.IFNA(VLOOKUP(R365,'@List'!$B$2:$C$10,2,FALSE),"" )</f>
        <v/>
      </c>
    </row>
    <row r="366" spans="10:19" x14ac:dyDescent="0.3">
      <c r="J366" s="13" t="str">
        <f>IF(I366&lt;&gt;"", VLOOKUP(I366, '@LISTS'!$H$37:$I$40, 2, FALSE), "")</f>
        <v/>
      </c>
      <c r="S366" s="1" t="str">
        <f>_xlfn.IFNA(VLOOKUP(R366,'@List'!$B$2:$C$10,2,FALSE),"" )</f>
        <v/>
      </c>
    </row>
    <row r="367" spans="10:19" x14ac:dyDescent="0.3">
      <c r="J367" s="13" t="str">
        <f>IF(I367&lt;&gt;"", VLOOKUP(I367, '@LISTS'!$H$37:$I$40, 2, FALSE), "")</f>
        <v/>
      </c>
      <c r="S367" s="1" t="str">
        <f>_xlfn.IFNA(VLOOKUP(R367,'@List'!$B$2:$C$10,2,FALSE),"" )</f>
        <v/>
      </c>
    </row>
    <row r="368" spans="10:19" x14ac:dyDescent="0.3">
      <c r="J368" s="13" t="str">
        <f>IF(I368&lt;&gt;"", VLOOKUP(I368, '@LISTS'!$H$37:$I$40, 2, FALSE), "")</f>
        <v/>
      </c>
      <c r="S368" s="1" t="str">
        <f>_xlfn.IFNA(VLOOKUP(R368,'@List'!$B$2:$C$10,2,FALSE),"" )</f>
        <v/>
      </c>
    </row>
    <row r="369" spans="10:19" x14ac:dyDescent="0.3">
      <c r="J369" s="13" t="str">
        <f>IF(I369&lt;&gt;"", VLOOKUP(I369, '@LISTS'!$H$37:$I$40, 2, FALSE), "")</f>
        <v/>
      </c>
      <c r="S369" s="1" t="str">
        <f>_xlfn.IFNA(VLOOKUP(R369,'@List'!$B$2:$C$10,2,FALSE),"" )</f>
        <v/>
      </c>
    </row>
    <row r="370" spans="10:19" x14ac:dyDescent="0.3">
      <c r="J370" s="13" t="str">
        <f>IF(I370&lt;&gt;"", VLOOKUP(I370, '@LISTS'!$H$37:$I$40, 2, FALSE), "")</f>
        <v/>
      </c>
      <c r="S370" s="1" t="str">
        <f>_xlfn.IFNA(VLOOKUP(R370,'@List'!$B$2:$C$10,2,FALSE),"" )</f>
        <v/>
      </c>
    </row>
    <row r="371" spans="10:19" x14ac:dyDescent="0.3">
      <c r="J371" s="13" t="str">
        <f>IF(I371&lt;&gt;"", VLOOKUP(I371, '@LISTS'!$H$37:$I$40, 2, FALSE), "")</f>
        <v/>
      </c>
      <c r="S371" s="1" t="str">
        <f>_xlfn.IFNA(VLOOKUP(R371,'@List'!$B$2:$C$10,2,FALSE),"" )</f>
        <v/>
      </c>
    </row>
    <row r="372" spans="10:19" x14ac:dyDescent="0.3">
      <c r="J372" s="13" t="str">
        <f>IF(I372&lt;&gt;"", VLOOKUP(I372, '@LISTS'!$H$37:$I$40, 2, FALSE), "")</f>
        <v/>
      </c>
      <c r="S372" s="1" t="str">
        <f>_xlfn.IFNA(VLOOKUP(R372,'@List'!$B$2:$C$10,2,FALSE),"" )</f>
        <v/>
      </c>
    </row>
    <row r="373" spans="10:19" x14ac:dyDescent="0.3">
      <c r="J373" s="13" t="str">
        <f>IF(I373&lt;&gt;"", VLOOKUP(I373, '@LISTS'!$H$37:$I$40, 2, FALSE), "")</f>
        <v/>
      </c>
      <c r="S373" s="1" t="str">
        <f>_xlfn.IFNA(VLOOKUP(R373,'@List'!$B$2:$C$10,2,FALSE),"" )</f>
        <v/>
      </c>
    </row>
    <row r="374" spans="10:19" x14ac:dyDescent="0.3">
      <c r="J374" s="13" t="str">
        <f>IF(I374&lt;&gt;"", VLOOKUP(I374, '@LISTS'!$H$37:$I$40, 2, FALSE), "")</f>
        <v/>
      </c>
      <c r="S374" s="1" t="str">
        <f>_xlfn.IFNA(VLOOKUP(R374,'@List'!$B$2:$C$10,2,FALSE),"" )</f>
        <v/>
      </c>
    </row>
    <row r="375" spans="10:19" x14ac:dyDescent="0.3">
      <c r="J375" s="13" t="str">
        <f>IF(I375&lt;&gt;"", VLOOKUP(I375, '@LISTS'!$H$37:$I$40, 2, FALSE), "")</f>
        <v/>
      </c>
      <c r="S375" s="1" t="str">
        <f>_xlfn.IFNA(VLOOKUP(R375,'@List'!$B$2:$C$10,2,FALSE),"" )</f>
        <v/>
      </c>
    </row>
    <row r="376" spans="10:19" x14ac:dyDescent="0.3">
      <c r="J376" s="13" t="str">
        <f>IF(I376&lt;&gt;"", VLOOKUP(I376, '@LISTS'!$H$37:$I$40, 2, FALSE), "")</f>
        <v/>
      </c>
      <c r="S376" s="1" t="str">
        <f>_xlfn.IFNA(VLOOKUP(R376,'@List'!$B$2:$C$10,2,FALSE),"" )</f>
        <v/>
      </c>
    </row>
    <row r="377" spans="10:19" x14ac:dyDescent="0.3">
      <c r="J377" s="13" t="str">
        <f>IF(I377&lt;&gt;"", VLOOKUP(I377, '@LISTS'!$H$37:$I$40, 2, FALSE), "")</f>
        <v/>
      </c>
      <c r="S377" s="1" t="str">
        <f>_xlfn.IFNA(VLOOKUP(R377,'@List'!$B$2:$C$10,2,FALSE),"" )</f>
        <v/>
      </c>
    </row>
    <row r="378" spans="10:19" x14ac:dyDescent="0.3">
      <c r="J378" s="13" t="str">
        <f>IF(I378&lt;&gt;"", VLOOKUP(I378, '@LISTS'!$H$37:$I$40, 2, FALSE), "")</f>
        <v/>
      </c>
      <c r="S378" s="1" t="str">
        <f>_xlfn.IFNA(VLOOKUP(R378,'@List'!$B$2:$C$10,2,FALSE),"" )</f>
        <v/>
      </c>
    </row>
    <row r="379" spans="10:19" x14ac:dyDescent="0.3">
      <c r="J379" s="13" t="str">
        <f>IF(I379&lt;&gt;"", VLOOKUP(I379, '@LISTS'!$H$37:$I$40, 2, FALSE), "")</f>
        <v/>
      </c>
      <c r="S379" s="1" t="str">
        <f>_xlfn.IFNA(VLOOKUP(R379,'@List'!$B$2:$C$10,2,FALSE),"" )</f>
        <v/>
      </c>
    </row>
    <row r="380" spans="10:19" x14ac:dyDescent="0.3">
      <c r="J380" s="13" t="str">
        <f>IF(I380&lt;&gt;"", VLOOKUP(I380, '@LISTS'!$H$37:$I$40, 2, FALSE), "")</f>
        <v/>
      </c>
      <c r="S380" s="1" t="str">
        <f>_xlfn.IFNA(VLOOKUP(R380,'@List'!$B$2:$C$10,2,FALSE),"" )</f>
        <v/>
      </c>
    </row>
    <row r="381" spans="10:19" x14ac:dyDescent="0.3">
      <c r="J381" s="13" t="str">
        <f>IF(I381&lt;&gt;"", VLOOKUP(I381, '@LISTS'!$H$37:$I$40, 2, FALSE), "")</f>
        <v/>
      </c>
      <c r="S381" s="1" t="str">
        <f>_xlfn.IFNA(VLOOKUP(R381,'@List'!$B$2:$C$10,2,FALSE),"" )</f>
        <v/>
      </c>
    </row>
    <row r="382" spans="10:19" x14ac:dyDescent="0.3">
      <c r="J382" s="13" t="str">
        <f>IF(I382&lt;&gt;"", VLOOKUP(I382, '@LISTS'!$H$37:$I$40, 2, FALSE), "")</f>
        <v/>
      </c>
      <c r="S382" s="1" t="str">
        <f>_xlfn.IFNA(VLOOKUP(R382,'@List'!$B$2:$C$10,2,FALSE),"" )</f>
        <v/>
      </c>
    </row>
    <row r="383" spans="10:19" x14ac:dyDescent="0.3">
      <c r="J383" s="13" t="str">
        <f>IF(I383&lt;&gt;"", VLOOKUP(I383, '@LISTS'!$H$37:$I$40, 2, FALSE), "")</f>
        <v/>
      </c>
      <c r="S383" s="1" t="str">
        <f>_xlfn.IFNA(VLOOKUP(R383,'@List'!$B$2:$C$10,2,FALSE),"" )</f>
        <v/>
      </c>
    </row>
    <row r="384" spans="10:19" x14ac:dyDescent="0.3">
      <c r="J384" s="13" t="str">
        <f>IF(I384&lt;&gt;"", VLOOKUP(I384, '@LISTS'!$H$37:$I$40, 2, FALSE), "")</f>
        <v/>
      </c>
      <c r="S384" s="1" t="str">
        <f>_xlfn.IFNA(VLOOKUP(R384,'@List'!$B$2:$C$10,2,FALSE),"" )</f>
        <v/>
      </c>
    </row>
    <row r="385" spans="10:19" x14ac:dyDescent="0.3">
      <c r="J385" s="13" t="str">
        <f>IF(I385&lt;&gt;"", VLOOKUP(I385, '@LISTS'!$H$37:$I$40, 2, FALSE), "")</f>
        <v/>
      </c>
      <c r="S385" s="1" t="str">
        <f>_xlfn.IFNA(VLOOKUP(R385,'@List'!$B$2:$C$10,2,FALSE),"" )</f>
        <v/>
      </c>
    </row>
    <row r="386" spans="10:19" x14ac:dyDescent="0.3">
      <c r="J386" s="13" t="str">
        <f>IF(I386&lt;&gt;"", VLOOKUP(I386, '@LISTS'!$H$37:$I$40, 2, FALSE), "")</f>
        <v/>
      </c>
      <c r="S386" s="1" t="str">
        <f>_xlfn.IFNA(VLOOKUP(R386,'@List'!$B$2:$C$10,2,FALSE),"" )</f>
        <v/>
      </c>
    </row>
    <row r="387" spans="10:19" x14ac:dyDescent="0.3">
      <c r="J387" s="13" t="str">
        <f>IF(I387&lt;&gt;"", VLOOKUP(I387, '@LISTS'!$H$37:$I$40, 2, FALSE), "")</f>
        <v/>
      </c>
      <c r="S387" s="1" t="str">
        <f>_xlfn.IFNA(VLOOKUP(R387,'@List'!$B$2:$C$10,2,FALSE),"" )</f>
        <v/>
      </c>
    </row>
    <row r="388" spans="10:19" x14ac:dyDescent="0.3">
      <c r="J388" s="13" t="str">
        <f>IF(I388&lt;&gt;"", VLOOKUP(I388, '@LISTS'!$H$37:$I$40, 2, FALSE), "")</f>
        <v/>
      </c>
      <c r="S388" s="1" t="str">
        <f>_xlfn.IFNA(VLOOKUP(R388,'@List'!$B$2:$C$10,2,FALSE),"" )</f>
        <v/>
      </c>
    </row>
    <row r="389" spans="10:19" x14ac:dyDescent="0.3">
      <c r="J389" s="13" t="str">
        <f>IF(I389&lt;&gt;"", VLOOKUP(I389, '@LISTS'!$H$37:$I$40, 2, FALSE), "")</f>
        <v/>
      </c>
      <c r="S389" s="1" t="str">
        <f>_xlfn.IFNA(VLOOKUP(R389,'@List'!$B$2:$C$10,2,FALSE),"" )</f>
        <v/>
      </c>
    </row>
    <row r="390" spans="10:19" x14ac:dyDescent="0.3">
      <c r="J390" s="13" t="str">
        <f>IF(I390&lt;&gt;"", VLOOKUP(I390, '@LISTS'!$H$37:$I$40, 2, FALSE), "")</f>
        <v/>
      </c>
      <c r="S390" s="1" t="str">
        <f>_xlfn.IFNA(VLOOKUP(R390,'@List'!$B$2:$C$10,2,FALSE),"" )</f>
        <v/>
      </c>
    </row>
    <row r="391" spans="10:19" x14ac:dyDescent="0.3">
      <c r="J391" s="13" t="str">
        <f>IF(I391&lt;&gt;"", VLOOKUP(I391, '@LISTS'!$H$37:$I$40, 2, FALSE), "")</f>
        <v/>
      </c>
      <c r="S391" s="1" t="str">
        <f>_xlfn.IFNA(VLOOKUP(R391,'@List'!$B$2:$C$10,2,FALSE),"" )</f>
        <v/>
      </c>
    </row>
    <row r="392" spans="10:19" x14ac:dyDescent="0.3">
      <c r="J392" s="13" t="str">
        <f>IF(I392&lt;&gt;"", VLOOKUP(I392, '@LISTS'!$H$37:$I$40, 2, FALSE), "")</f>
        <v/>
      </c>
      <c r="S392" s="1" t="str">
        <f>_xlfn.IFNA(VLOOKUP(R392,'@List'!$B$2:$C$10,2,FALSE),"" )</f>
        <v/>
      </c>
    </row>
    <row r="393" spans="10:19" x14ac:dyDescent="0.3">
      <c r="J393" s="13" t="str">
        <f>IF(I393&lt;&gt;"", VLOOKUP(I393, '@LISTS'!$H$37:$I$40, 2, FALSE), "")</f>
        <v/>
      </c>
      <c r="S393" s="1" t="str">
        <f>_xlfn.IFNA(VLOOKUP(R393,'@List'!$B$2:$C$10,2,FALSE),"" )</f>
        <v/>
      </c>
    </row>
    <row r="394" spans="10:19" x14ac:dyDescent="0.3">
      <c r="J394" s="13" t="str">
        <f>IF(I394&lt;&gt;"", VLOOKUP(I394, '@LISTS'!$H$37:$I$40, 2, FALSE), "")</f>
        <v/>
      </c>
      <c r="S394" s="1" t="str">
        <f>_xlfn.IFNA(VLOOKUP(R394,'@List'!$B$2:$C$10,2,FALSE),"" )</f>
        <v/>
      </c>
    </row>
    <row r="395" spans="10:19" x14ac:dyDescent="0.3">
      <c r="J395" s="13" t="str">
        <f>IF(I395&lt;&gt;"", VLOOKUP(I395, '@LISTS'!$H$37:$I$40, 2, FALSE), "")</f>
        <v/>
      </c>
      <c r="S395" s="1" t="str">
        <f>_xlfn.IFNA(VLOOKUP(R395,'@List'!$B$2:$C$10,2,FALSE),"" )</f>
        <v/>
      </c>
    </row>
    <row r="396" spans="10:19" x14ac:dyDescent="0.3">
      <c r="J396" s="13" t="str">
        <f>IF(I396&lt;&gt;"", VLOOKUP(I396, '@LISTS'!$H$37:$I$40, 2, FALSE), "")</f>
        <v/>
      </c>
      <c r="S396" s="1" t="str">
        <f>_xlfn.IFNA(VLOOKUP(R396,'@List'!$B$2:$C$10,2,FALSE),"" )</f>
        <v/>
      </c>
    </row>
    <row r="397" spans="10:19" x14ac:dyDescent="0.3">
      <c r="J397" s="13" t="str">
        <f>IF(I397&lt;&gt;"", VLOOKUP(I397, '@LISTS'!$H$37:$I$40, 2, FALSE), "")</f>
        <v/>
      </c>
      <c r="S397" s="1" t="str">
        <f>_xlfn.IFNA(VLOOKUP(R397,'@List'!$B$2:$C$10,2,FALSE),"" )</f>
        <v/>
      </c>
    </row>
    <row r="398" spans="10:19" x14ac:dyDescent="0.3">
      <c r="J398" s="13" t="str">
        <f>IF(I398&lt;&gt;"", VLOOKUP(I398, '@LISTS'!$H$37:$I$40, 2, FALSE), "")</f>
        <v/>
      </c>
      <c r="S398" s="1" t="str">
        <f>_xlfn.IFNA(VLOOKUP(R398,'@List'!$B$2:$C$10,2,FALSE),"" )</f>
        <v/>
      </c>
    </row>
    <row r="399" spans="10:19" x14ac:dyDescent="0.3">
      <c r="J399" s="13" t="str">
        <f>IF(I399&lt;&gt;"", VLOOKUP(I399, '@LISTS'!$H$37:$I$40, 2, FALSE), "")</f>
        <v/>
      </c>
      <c r="S399" s="1" t="str">
        <f>_xlfn.IFNA(VLOOKUP(R399,'@List'!$B$2:$C$10,2,FALSE),"" )</f>
        <v/>
      </c>
    </row>
    <row r="400" spans="10:19" x14ac:dyDescent="0.3">
      <c r="J400" s="13" t="str">
        <f>IF(I400&lt;&gt;"", VLOOKUP(I400, '@LISTS'!$H$37:$I$40, 2, FALSE), "")</f>
        <v/>
      </c>
      <c r="S400" s="1" t="str">
        <f>_xlfn.IFNA(VLOOKUP(R400,'@List'!$B$2:$C$10,2,FALSE),"" )</f>
        <v/>
      </c>
    </row>
    <row r="401" spans="10:19" x14ac:dyDescent="0.3">
      <c r="J401" s="13" t="str">
        <f>IF(I401&lt;&gt;"", VLOOKUP(I401, '@LISTS'!$H$37:$I$40, 2, FALSE), "")</f>
        <v/>
      </c>
      <c r="S401" s="1" t="str">
        <f>_xlfn.IFNA(VLOOKUP(R401,'@List'!$B$2:$C$10,2,FALSE),"" )</f>
        <v/>
      </c>
    </row>
    <row r="402" spans="10:19" x14ac:dyDescent="0.3">
      <c r="J402" s="13" t="str">
        <f>IF(I402&lt;&gt;"", VLOOKUP(I402, '@LISTS'!$H$37:$I$40, 2, FALSE), "")</f>
        <v/>
      </c>
      <c r="S402" s="1" t="str">
        <f>_xlfn.IFNA(VLOOKUP(R402,'@List'!$B$2:$C$10,2,FALSE),"" )</f>
        <v/>
      </c>
    </row>
    <row r="403" spans="10:19" x14ac:dyDescent="0.3">
      <c r="J403" s="13" t="str">
        <f>IF(I403&lt;&gt;"", VLOOKUP(I403, '@LISTS'!$H$37:$I$40, 2, FALSE), "")</f>
        <v/>
      </c>
      <c r="S403" s="1" t="str">
        <f>_xlfn.IFNA(VLOOKUP(R403,'@List'!$B$2:$C$10,2,FALSE),"" )</f>
        <v/>
      </c>
    </row>
    <row r="404" spans="10:19" x14ac:dyDescent="0.3">
      <c r="J404" s="13" t="str">
        <f>IF(I404&lt;&gt;"", VLOOKUP(I404, '@LISTS'!$H$37:$I$40, 2, FALSE), "")</f>
        <v/>
      </c>
      <c r="S404" s="1" t="str">
        <f>_xlfn.IFNA(VLOOKUP(R404,'@List'!$B$2:$C$10,2,FALSE),"" )</f>
        <v/>
      </c>
    </row>
    <row r="405" spans="10:19" x14ac:dyDescent="0.3">
      <c r="J405" s="13" t="str">
        <f>IF(I405&lt;&gt;"", VLOOKUP(I405, '@LISTS'!$H$37:$I$40, 2, FALSE), "")</f>
        <v/>
      </c>
      <c r="S405" s="1" t="str">
        <f>_xlfn.IFNA(VLOOKUP(R405,'@List'!$B$2:$C$10,2,FALSE),"" )</f>
        <v/>
      </c>
    </row>
    <row r="406" spans="10:19" x14ac:dyDescent="0.3">
      <c r="J406" s="13" t="str">
        <f>IF(I406&lt;&gt;"", VLOOKUP(I406, '@LISTS'!$H$37:$I$40, 2, FALSE), "")</f>
        <v/>
      </c>
      <c r="S406" s="1" t="str">
        <f>_xlfn.IFNA(VLOOKUP(R406,'@List'!$B$2:$C$10,2,FALSE),"" )</f>
        <v/>
      </c>
    </row>
    <row r="407" spans="10:19" x14ac:dyDescent="0.3">
      <c r="J407" s="13" t="str">
        <f>IF(I407&lt;&gt;"", VLOOKUP(I407, '@LISTS'!$H$37:$I$40, 2, FALSE), "")</f>
        <v/>
      </c>
      <c r="S407" s="1" t="str">
        <f>_xlfn.IFNA(VLOOKUP(R407,'@List'!$B$2:$C$10,2,FALSE),"" )</f>
        <v/>
      </c>
    </row>
    <row r="408" spans="10:19" x14ac:dyDescent="0.3">
      <c r="J408" s="13" t="str">
        <f>IF(I408&lt;&gt;"", VLOOKUP(I408, '@LISTS'!$H$37:$I$40, 2, FALSE), "")</f>
        <v/>
      </c>
      <c r="S408" s="1" t="str">
        <f>_xlfn.IFNA(VLOOKUP(R408,'@List'!$B$2:$C$10,2,FALSE),"" )</f>
        <v/>
      </c>
    </row>
    <row r="409" spans="10:19" x14ac:dyDescent="0.3">
      <c r="J409" s="13" t="str">
        <f>IF(I409&lt;&gt;"", VLOOKUP(I409, '@LISTS'!$H$37:$I$40, 2, FALSE), "")</f>
        <v/>
      </c>
      <c r="S409" s="1" t="str">
        <f>_xlfn.IFNA(VLOOKUP(R409,'@List'!$B$2:$C$10,2,FALSE),"" )</f>
        <v/>
      </c>
    </row>
    <row r="410" spans="10:19" x14ac:dyDescent="0.3">
      <c r="J410" s="13" t="str">
        <f>IF(I410&lt;&gt;"", VLOOKUP(I410, '@LISTS'!$H$37:$I$40, 2, FALSE), "")</f>
        <v/>
      </c>
      <c r="S410" s="1" t="str">
        <f>_xlfn.IFNA(VLOOKUP(R410,'@List'!$B$2:$C$10,2,FALSE),"" )</f>
        <v/>
      </c>
    </row>
    <row r="411" spans="10:19" x14ac:dyDescent="0.3">
      <c r="J411" s="13" t="str">
        <f>IF(I411&lt;&gt;"", VLOOKUP(I411, '@LISTS'!$H$37:$I$40, 2, FALSE), "")</f>
        <v/>
      </c>
      <c r="S411" s="1" t="str">
        <f>_xlfn.IFNA(VLOOKUP(R411,'@List'!$B$2:$C$10,2,FALSE),"" )</f>
        <v/>
      </c>
    </row>
    <row r="412" spans="10:19" x14ac:dyDescent="0.3">
      <c r="J412" s="13" t="str">
        <f>IF(I412&lt;&gt;"", VLOOKUP(I412, '@LISTS'!$H$37:$I$40, 2, FALSE), "")</f>
        <v/>
      </c>
      <c r="S412" s="1" t="str">
        <f>_xlfn.IFNA(VLOOKUP(R412,'@List'!$B$2:$C$10,2,FALSE),"" )</f>
        <v/>
      </c>
    </row>
    <row r="413" spans="10:19" x14ac:dyDescent="0.3">
      <c r="J413" s="13" t="str">
        <f>IF(I413&lt;&gt;"", VLOOKUP(I413, '@LISTS'!$H$37:$I$40, 2, FALSE), "")</f>
        <v/>
      </c>
      <c r="S413" s="1" t="str">
        <f>_xlfn.IFNA(VLOOKUP(R413,'@List'!$B$2:$C$10,2,FALSE),"" )</f>
        <v/>
      </c>
    </row>
    <row r="414" spans="10:19" x14ac:dyDescent="0.3">
      <c r="J414" s="13" t="str">
        <f>IF(I414&lt;&gt;"", VLOOKUP(I414, '@LISTS'!$H$37:$I$40, 2, FALSE), "")</f>
        <v/>
      </c>
      <c r="S414" s="1" t="str">
        <f>_xlfn.IFNA(VLOOKUP(R414,'@List'!$B$2:$C$10,2,FALSE),"" )</f>
        <v/>
      </c>
    </row>
    <row r="415" spans="10:19" x14ac:dyDescent="0.3">
      <c r="J415" s="13" t="str">
        <f>IF(I415&lt;&gt;"", VLOOKUP(I415, '@LISTS'!$H$37:$I$40, 2, FALSE), "")</f>
        <v/>
      </c>
      <c r="S415" s="1" t="str">
        <f>_xlfn.IFNA(VLOOKUP(R415,'@List'!$B$2:$C$10,2,FALSE),"" )</f>
        <v/>
      </c>
    </row>
    <row r="416" spans="10:19" x14ac:dyDescent="0.3">
      <c r="J416" s="13" t="str">
        <f>IF(I416&lt;&gt;"", VLOOKUP(I416, '@LISTS'!$H$37:$I$40, 2, FALSE), "")</f>
        <v/>
      </c>
      <c r="S416" s="1" t="str">
        <f>_xlfn.IFNA(VLOOKUP(R416,'@List'!$B$2:$C$10,2,FALSE),"" )</f>
        <v/>
      </c>
    </row>
    <row r="417" spans="10:19" x14ac:dyDescent="0.3">
      <c r="J417" s="13" t="str">
        <f>IF(I417&lt;&gt;"", VLOOKUP(I417, '@LISTS'!$H$37:$I$40, 2, FALSE), "")</f>
        <v/>
      </c>
      <c r="S417" s="1" t="str">
        <f>_xlfn.IFNA(VLOOKUP(R417,'@List'!$B$2:$C$10,2,FALSE),"" )</f>
        <v/>
      </c>
    </row>
    <row r="418" spans="10:19" x14ac:dyDescent="0.3">
      <c r="J418" s="13" t="str">
        <f>IF(I418&lt;&gt;"", VLOOKUP(I418, '@LISTS'!$H$37:$I$40, 2, FALSE), "")</f>
        <v/>
      </c>
      <c r="S418" s="1" t="str">
        <f>_xlfn.IFNA(VLOOKUP(R418,'@List'!$B$2:$C$10,2,FALSE),"" )</f>
        <v/>
      </c>
    </row>
    <row r="419" spans="10:19" x14ac:dyDescent="0.3">
      <c r="J419" s="13" t="str">
        <f>IF(I419&lt;&gt;"", VLOOKUP(I419, '@LISTS'!$H$37:$I$40, 2, FALSE), "")</f>
        <v/>
      </c>
      <c r="S419" s="1" t="str">
        <f>_xlfn.IFNA(VLOOKUP(R419,'@List'!$B$2:$C$10,2,FALSE),"" )</f>
        <v/>
      </c>
    </row>
    <row r="420" spans="10:19" x14ac:dyDescent="0.3">
      <c r="J420" s="13" t="str">
        <f>IF(I420&lt;&gt;"", VLOOKUP(I420, '@LISTS'!$H$37:$I$40, 2, FALSE), "")</f>
        <v/>
      </c>
      <c r="S420" s="1" t="str">
        <f>_xlfn.IFNA(VLOOKUP(R420,'@List'!$B$2:$C$10,2,FALSE),"" )</f>
        <v/>
      </c>
    </row>
    <row r="421" spans="10:19" x14ac:dyDescent="0.3">
      <c r="J421" s="13" t="str">
        <f>IF(I421&lt;&gt;"", VLOOKUP(I421, '@LISTS'!$H$37:$I$40, 2, FALSE), "")</f>
        <v/>
      </c>
      <c r="S421" s="1" t="str">
        <f>_xlfn.IFNA(VLOOKUP(R421,'@List'!$B$2:$C$10,2,FALSE),"" )</f>
        <v/>
      </c>
    </row>
    <row r="422" spans="10:19" x14ac:dyDescent="0.3">
      <c r="J422" s="13" t="str">
        <f>IF(I422&lt;&gt;"", VLOOKUP(I422, '@LISTS'!$H$37:$I$40, 2, FALSE), "")</f>
        <v/>
      </c>
      <c r="S422" s="1" t="str">
        <f>_xlfn.IFNA(VLOOKUP(R422,'@List'!$B$2:$C$10,2,FALSE),"" )</f>
        <v/>
      </c>
    </row>
    <row r="423" spans="10:19" x14ac:dyDescent="0.3">
      <c r="J423" s="13" t="str">
        <f>IF(I423&lt;&gt;"", VLOOKUP(I423, '@LISTS'!$H$37:$I$40, 2, FALSE), "")</f>
        <v/>
      </c>
      <c r="S423" s="1" t="str">
        <f>_xlfn.IFNA(VLOOKUP(R423,'@List'!$B$2:$C$10,2,FALSE),"" )</f>
        <v/>
      </c>
    </row>
    <row r="424" spans="10:19" x14ac:dyDescent="0.3">
      <c r="J424" s="13" t="str">
        <f>IF(I424&lt;&gt;"", VLOOKUP(I424, '@LISTS'!$H$37:$I$40, 2, FALSE), "")</f>
        <v/>
      </c>
      <c r="S424" s="1" t="str">
        <f>_xlfn.IFNA(VLOOKUP(R424,'@List'!$B$2:$C$10,2,FALSE),"" )</f>
        <v/>
      </c>
    </row>
    <row r="425" spans="10:19" x14ac:dyDescent="0.3">
      <c r="J425" s="13" t="str">
        <f>IF(I425&lt;&gt;"", VLOOKUP(I425, '@LISTS'!$H$37:$I$40, 2, FALSE), "")</f>
        <v/>
      </c>
      <c r="S425" s="1" t="str">
        <f>_xlfn.IFNA(VLOOKUP(R425,'@List'!$B$2:$C$10,2,FALSE),"" )</f>
        <v/>
      </c>
    </row>
    <row r="426" spans="10:19" x14ac:dyDescent="0.3">
      <c r="J426" s="13" t="str">
        <f>IF(I426&lt;&gt;"", VLOOKUP(I426, '@LISTS'!$H$37:$I$40, 2, FALSE), "")</f>
        <v/>
      </c>
      <c r="S426" s="1" t="str">
        <f>_xlfn.IFNA(VLOOKUP(R426,'@List'!$B$2:$C$10,2,FALSE),"" )</f>
        <v/>
      </c>
    </row>
    <row r="427" spans="10:19" x14ac:dyDescent="0.3">
      <c r="J427" s="13" t="str">
        <f>IF(I427&lt;&gt;"", VLOOKUP(I427, '@LISTS'!$H$37:$I$40, 2, FALSE), "")</f>
        <v/>
      </c>
      <c r="S427" s="1" t="str">
        <f>_xlfn.IFNA(VLOOKUP(R427,'@List'!$B$2:$C$10,2,FALSE),"" )</f>
        <v/>
      </c>
    </row>
    <row r="428" spans="10:19" x14ac:dyDescent="0.3">
      <c r="J428" s="13" t="str">
        <f>IF(I428&lt;&gt;"", VLOOKUP(I428, '@LISTS'!$H$37:$I$40, 2, FALSE), "")</f>
        <v/>
      </c>
      <c r="S428" s="1" t="str">
        <f>_xlfn.IFNA(VLOOKUP(R428,'@List'!$B$2:$C$10,2,FALSE),"" )</f>
        <v/>
      </c>
    </row>
    <row r="429" spans="10:19" x14ac:dyDescent="0.3">
      <c r="J429" s="13" t="str">
        <f>IF(I429&lt;&gt;"", VLOOKUP(I429, '@LISTS'!$H$37:$I$40, 2, FALSE), "")</f>
        <v/>
      </c>
      <c r="S429" s="1" t="str">
        <f>_xlfn.IFNA(VLOOKUP(R429,'@List'!$B$2:$C$10,2,FALSE),"" )</f>
        <v/>
      </c>
    </row>
    <row r="430" spans="10:19" x14ac:dyDescent="0.3">
      <c r="J430" s="13" t="str">
        <f>IF(I430&lt;&gt;"", VLOOKUP(I430, '@LISTS'!$H$37:$I$40, 2, FALSE), "")</f>
        <v/>
      </c>
      <c r="S430" s="1" t="str">
        <f>_xlfn.IFNA(VLOOKUP(R430,'@List'!$B$2:$C$10,2,FALSE),"" )</f>
        <v/>
      </c>
    </row>
    <row r="431" spans="10:19" x14ac:dyDescent="0.3">
      <c r="J431" s="13" t="str">
        <f>IF(I431&lt;&gt;"", VLOOKUP(I431, '@LISTS'!$H$37:$I$40, 2, FALSE), "")</f>
        <v/>
      </c>
      <c r="S431" s="1" t="str">
        <f>_xlfn.IFNA(VLOOKUP(R431,'@List'!$B$2:$C$10,2,FALSE),"" )</f>
        <v/>
      </c>
    </row>
    <row r="432" spans="10:19" x14ac:dyDescent="0.3">
      <c r="J432" s="13" t="str">
        <f>IF(I432&lt;&gt;"", VLOOKUP(I432, '@LISTS'!$H$37:$I$40, 2, FALSE), "")</f>
        <v/>
      </c>
      <c r="S432" s="1" t="str">
        <f>_xlfn.IFNA(VLOOKUP(R432,'@List'!$B$2:$C$10,2,FALSE),"" )</f>
        <v/>
      </c>
    </row>
    <row r="433" spans="10:19" x14ac:dyDescent="0.3">
      <c r="J433" s="13" t="str">
        <f>IF(I433&lt;&gt;"", VLOOKUP(I433, '@LISTS'!$H$37:$I$40, 2, FALSE), "")</f>
        <v/>
      </c>
      <c r="S433" s="1" t="str">
        <f>_xlfn.IFNA(VLOOKUP(R433,'@List'!$B$2:$C$10,2,FALSE),"" )</f>
        <v/>
      </c>
    </row>
    <row r="434" spans="10:19" x14ac:dyDescent="0.3">
      <c r="J434" s="13" t="str">
        <f>IF(I434&lt;&gt;"", VLOOKUP(I434, '@LISTS'!$H$37:$I$40, 2, FALSE), "")</f>
        <v/>
      </c>
      <c r="S434" s="1" t="str">
        <f>_xlfn.IFNA(VLOOKUP(R434,'@List'!$B$2:$C$10,2,FALSE),"" )</f>
        <v/>
      </c>
    </row>
    <row r="435" spans="10:19" x14ac:dyDescent="0.3">
      <c r="J435" s="13" t="str">
        <f>IF(I435&lt;&gt;"", VLOOKUP(I435, '@LISTS'!$H$37:$I$40, 2, FALSE), "")</f>
        <v/>
      </c>
      <c r="S435" s="1" t="str">
        <f>_xlfn.IFNA(VLOOKUP(R435,'@List'!$B$2:$C$10,2,FALSE),"" )</f>
        <v/>
      </c>
    </row>
    <row r="436" spans="10:19" x14ac:dyDescent="0.3">
      <c r="J436" s="13" t="str">
        <f>IF(I436&lt;&gt;"", VLOOKUP(I436, '@LISTS'!$H$37:$I$40, 2, FALSE), "")</f>
        <v/>
      </c>
      <c r="S436" s="1" t="str">
        <f>_xlfn.IFNA(VLOOKUP(R436,'@List'!$B$2:$C$10,2,FALSE),"" )</f>
        <v/>
      </c>
    </row>
    <row r="437" spans="10:19" x14ac:dyDescent="0.3">
      <c r="J437" s="13" t="str">
        <f>IF(I437&lt;&gt;"", VLOOKUP(I437, '@LISTS'!$H$37:$I$40, 2, FALSE), "")</f>
        <v/>
      </c>
      <c r="S437" s="1" t="str">
        <f>_xlfn.IFNA(VLOOKUP(R437,'@List'!$B$2:$C$10,2,FALSE),"" )</f>
        <v/>
      </c>
    </row>
    <row r="438" spans="10:19" x14ac:dyDescent="0.3">
      <c r="J438" s="13" t="str">
        <f>IF(I438&lt;&gt;"", VLOOKUP(I438, '@LISTS'!$H$37:$I$40, 2, FALSE), "")</f>
        <v/>
      </c>
      <c r="S438" s="1" t="str">
        <f>_xlfn.IFNA(VLOOKUP(R438,'@List'!$B$2:$C$10,2,FALSE),"" )</f>
        <v/>
      </c>
    </row>
    <row r="439" spans="10:19" x14ac:dyDescent="0.3">
      <c r="J439" s="13" t="str">
        <f>IF(I439&lt;&gt;"", VLOOKUP(I439, '@LISTS'!$H$37:$I$40, 2, FALSE), "")</f>
        <v/>
      </c>
      <c r="S439" s="1" t="str">
        <f>_xlfn.IFNA(VLOOKUP(R439,'@List'!$B$2:$C$10,2,FALSE),"" )</f>
        <v/>
      </c>
    </row>
    <row r="440" spans="10:19" x14ac:dyDescent="0.3">
      <c r="J440" s="13" t="str">
        <f>IF(I440&lt;&gt;"", VLOOKUP(I440, '@LISTS'!$H$37:$I$40, 2, FALSE), "")</f>
        <v/>
      </c>
      <c r="S440" s="1" t="str">
        <f>_xlfn.IFNA(VLOOKUP(R440,'@List'!$B$2:$C$10,2,FALSE),"" )</f>
        <v/>
      </c>
    </row>
    <row r="441" spans="10:19" x14ac:dyDescent="0.3">
      <c r="J441" s="13" t="str">
        <f>IF(I441&lt;&gt;"", VLOOKUP(I441, '@LISTS'!$H$37:$I$40, 2, FALSE), "")</f>
        <v/>
      </c>
      <c r="S441" s="1" t="str">
        <f>_xlfn.IFNA(VLOOKUP(R441,'@List'!$B$2:$C$10,2,FALSE),"" )</f>
        <v/>
      </c>
    </row>
    <row r="442" spans="10:19" x14ac:dyDescent="0.3">
      <c r="J442" s="13" t="str">
        <f>IF(I442&lt;&gt;"", VLOOKUP(I442, '@LISTS'!$H$37:$I$40, 2, FALSE), "")</f>
        <v/>
      </c>
      <c r="S442" s="1" t="str">
        <f>_xlfn.IFNA(VLOOKUP(R442,'@List'!$B$2:$C$10,2,FALSE),"" )</f>
        <v/>
      </c>
    </row>
    <row r="443" spans="10:19" x14ac:dyDescent="0.3">
      <c r="J443" s="13" t="str">
        <f>IF(I443&lt;&gt;"", VLOOKUP(I443, '@LISTS'!$H$37:$I$40, 2, FALSE), "")</f>
        <v/>
      </c>
      <c r="S443" s="1" t="str">
        <f>_xlfn.IFNA(VLOOKUP(R443,'@List'!$B$2:$C$10,2,FALSE),"" )</f>
        <v/>
      </c>
    </row>
    <row r="444" spans="10:19" x14ac:dyDescent="0.3">
      <c r="J444" s="13" t="str">
        <f>IF(I444&lt;&gt;"", VLOOKUP(I444, '@LISTS'!$H$37:$I$40, 2, FALSE), "")</f>
        <v/>
      </c>
      <c r="S444" s="1" t="str">
        <f>_xlfn.IFNA(VLOOKUP(R444,'@List'!$B$2:$C$10,2,FALSE),"" )</f>
        <v/>
      </c>
    </row>
    <row r="445" spans="10:19" x14ac:dyDescent="0.3">
      <c r="J445" s="13" t="str">
        <f>IF(I445&lt;&gt;"", VLOOKUP(I445, '@LISTS'!$H$37:$I$40, 2, FALSE), "")</f>
        <v/>
      </c>
      <c r="S445" s="1" t="str">
        <f>_xlfn.IFNA(VLOOKUP(R445,'@List'!$B$2:$C$10,2,FALSE),"" )</f>
        <v/>
      </c>
    </row>
    <row r="446" spans="10:19" x14ac:dyDescent="0.3">
      <c r="J446" s="13" t="str">
        <f>IF(I446&lt;&gt;"", VLOOKUP(I446, '@LISTS'!$H$37:$I$40, 2, FALSE), "")</f>
        <v/>
      </c>
      <c r="S446" s="1" t="str">
        <f>_xlfn.IFNA(VLOOKUP(R446,'@List'!$B$2:$C$10,2,FALSE),"" )</f>
        <v/>
      </c>
    </row>
    <row r="447" spans="10:19" x14ac:dyDescent="0.3">
      <c r="J447" s="13" t="str">
        <f>IF(I447&lt;&gt;"", VLOOKUP(I447, '@LISTS'!$H$37:$I$40, 2, FALSE), "")</f>
        <v/>
      </c>
      <c r="S447" s="1" t="str">
        <f>_xlfn.IFNA(VLOOKUP(R447,'@List'!$B$2:$C$10,2,FALSE),"" )</f>
        <v/>
      </c>
    </row>
    <row r="448" spans="10:19" x14ac:dyDescent="0.3">
      <c r="J448" s="13" t="str">
        <f>IF(I448&lt;&gt;"", VLOOKUP(I448, '@LISTS'!$H$37:$I$40, 2, FALSE), "")</f>
        <v/>
      </c>
      <c r="S448" s="1" t="str">
        <f>_xlfn.IFNA(VLOOKUP(R448,'@List'!$B$2:$C$10,2,FALSE),"" )</f>
        <v/>
      </c>
    </row>
    <row r="449" spans="10:19" x14ac:dyDescent="0.3">
      <c r="J449" s="13" t="str">
        <f>IF(I449&lt;&gt;"", VLOOKUP(I449, '@LISTS'!$H$37:$I$40, 2, FALSE), "")</f>
        <v/>
      </c>
      <c r="S449" s="1" t="str">
        <f>_xlfn.IFNA(VLOOKUP(R449,'@List'!$B$2:$C$10,2,FALSE),"" )</f>
        <v/>
      </c>
    </row>
    <row r="450" spans="10:19" x14ac:dyDescent="0.3">
      <c r="J450" s="13" t="str">
        <f>IF(I450&lt;&gt;"", VLOOKUP(I450, '@LISTS'!$H$37:$I$40, 2, FALSE), "")</f>
        <v/>
      </c>
      <c r="S450" s="1" t="str">
        <f>_xlfn.IFNA(VLOOKUP(R450,'@List'!$B$2:$C$10,2,FALSE),"" )</f>
        <v/>
      </c>
    </row>
    <row r="451" spans="10:19" x14ac:dyDescent="0.3">
      <c r="J451" s="13" t="str">
        <f>IF(I451&lt;&gt;"", VLOOKUP(I451, '@LISTS'!$H$37:$I$40, 2, FALSE), "")</f>
        <v/>
      </c>
      <c r="S451" s="1" t="str">
        <f>_xlfn.IFNA(VLOOKUP(R451,'@List'!$B$2:$C$10,2,FALSE),"" )</f>
        <v/>
      </c>
    </row>
    <row r="452" spans="10:19" x14ac:dyDescent="0.3">
      <c r="J452" s="13" t="str">
        <f>IF(I452&lt;&gt;"", VLOOKUP(I452, '@LISTS'!$H$37:$I$40, 2, FALSE), "")</f>
        <v/>
      </c>
      <c r="S452" s="1" t="str">
        <f>_xlfn.IFNA(VLOOKUP(R452,'@List'!$B$2:$C$10,2,FALSE),"" )</f>
        <v/>
      </c>
    </row>
    <row r="453" spans="10:19" x14ac:dyDescent="0.3">
      <c r="J453" s="13" t="str">
        <f>IF(I453&lt;&gt;"", VLOOKUP(I453, '@LISTS'!$H$37:$I$40, 2, FALSE), "")</f>
        <v/>
      </c>
      <c r="S453" s="1" t="str">
        <f>_xlfn.IFNA(VLOOKUP(R453,'@List'!$B$2:$C$10,2,FALSE),"" )</f>
        <v/>
      </c>
    </row>
    <row r="454" spans="10:19" x14ac:dyDescent="0.3">
      <c r="J454" s="13" t="str">
        <f>IF(I454&lt;&gt;"", VLOOKUP(I454, '@LISTS'!$H$37:$I$40, 2, FALSE), "")</f>
        <v/>
      </c>
      <c r="S454" s="1" t="str">
        <f>_xlfn.IFNA(VLOOKUP(R454,'@List'!$B$2:$C$10,2,FALSE),"" )</f>
        <v/>
      </c>
    </row>
    <row r="455" spans="10:19" x14ac:dyDescent="0.3">
      <c r="J455" s="13" t="str">
        <f>IF(I455&lt;&gt;"", VLOOKUP(I455, '@LISTS'!$H$37:$I$40, 2, FALSE), "")</f>
        <v/>
      </c>
      <c r="S455" s="1" t="str">
        <f>_xlfn.IFNA(VLOOKUP(R455,'@List'!$B$2:$C$10,2,FALSE),"" )</f>
        <v/>
      </c>
    </row>
    <row r="456" spans="10:19" x14ac:dyDescent="0.3">
      <c r="J456" s="13" t="str">
        <f>IF(I456&lt;&gt;"", VLOOKUP(I456, '@LISTS'!$H$37:$I$40, 2, FALSE), "")</f>
        <v/>
      </c>
      <c r="S456" s="1" t="str">
        <f>_xlfn.IFNA(VLOOKUP(R456,'@List'!$B$2:$C$10,2,FALSE),"" )</f>
        <v/>
      </c>
    </row>
    <row r="457" spans="10:19" x14ac:dyDescent="0.3">
      <c r="J457" s="13" t="str">
        <f>IF(I457&lt;&gt;"", VLOOKUP(I457, '@LISTS'!$H$37:$I$40, 2, FALSE), "")</f>
        <v/>
      </c>
      <c r="S457" s="1" t="str">
        <f>_xlfn.IFNA(VLOOKUP(R457,'@List'!$B$2:$C$10,2,FALSE),"" )</f>
        <v/>
      </c>
    </row>
    <row r="458" spans="10:19" x14ac:dyDescent="0.3">
      <c r="J458" s="13" t="str">
        <f>IF(I458&lt;&gt;"", VLOOKUP(I458, '@LISTS'!$H$37:$I$40, 2, FALSE), "")</f>
        <v/>
      </c>
      <c r="S458" s="1" t="str">
        <f>_xlfn.IFNA(VLOOKUP(R458,'@List'!$B$2:$C$10,2,FALSE),"" )</f>
        <v/>
      </c>
    </row>
    <row r="459" spans="10:19" x14ac:dyDescent="0.3">
      <c r="J459" s="13" t="str">
        <f>IF(I459&lt;&gt;"", VLOOKUP(I459, '@LISTS'!$H$37:$I$40, 2, FALSE), "")</f>
        <v/>
      </c>
      <c r="S459" s="1" t="str">
        <f>_xlfn.IFNA(VLOOKUP(R459,'@List'!$B$2:$C$10,2,FALSE),"" )</f>
        <v/>
      </c>
    </row>
    <row r="460" spans="10:19" x14ac:dyDescent="0.3">
      <c r="J460" s="13" t="str">
        <f>IF(I460&lt;&gt;"", VLOOKUP(I460, '@LISTS'!$H$37:$I$40, 2, FALSE), "")</f>
        <v/>
      </c>
      <c r="S460" s="1" t="str">
        <f>_xlfn.IFNA(VLOOKUP(R460,'@List'!$B$2:$C$10,2,FALSE),"" )</f>
        <v/>
      </c>
    </row>
    <row r="461" spans="10:19" x14ac:dyDescent="0.3">
      <c r="J461" s="13" t="str">
        <f>IF(I461&lt;&gt;"", VLOOKUP(I461, '@LISTS'!$H$37:$I$40, 2, FALSE), "")</f>
        <v/>
      </c>
      <c r="S461" s="1" t="str">
        <f>_xlfn.IFNA(VLOOKUP(R461,'@List'!$B$2:$C$10,2,FALSE),"" )</f>
        <v/>
      </c>
    </row>
    <row r="462" spans="10:19" x14ac:dyDescent="0.3">
      <c r="J462" s="13" t="str">
        <f>IF(I462&lt;&gt;"", VLOOKUP(I462, '@LISTS'!$H$37:$I$40, 2, FALSE), "")</f>
        <v/>
      </c>
      <c r="S462" s="1" t="str">
        <f>_xlfn.IFNA(VLOOKUP(R462,'@List'!$B$2:$C$10,2,FALSE),"" )</f>
        <v/>
      </c>
    </row>
    <row r="463" spans="10:19" x14ac:dyDescent="0.3">
      <c r="J463" s="13" t="str">
        <f>IF(I463&lt;&gt;"", VLOOKUP(I463, '@LISTS'!$H$37:$I$40, 2, FALSE), "")</f>
        <v/>
      </c>
      <c r="S463" s="1" t="str">
        <f>_xlfn.IFNA(VLOOKUP(R463,'@List'!$B$2:$C$10,2,FALSE),"" )</f>
        <v/>
      </c>
    </row>
    <row r="464" spans="10:19" x14ac:dyDescent="0.3">
      <c r="J464" s="13" t="str">
        <f>IF(I464&lt;&gt;"", VLOOKUP(I464, '@LISTS'!$H$37:$I$40, 2, FALSE), "")</f>
        <v/>
      </c>
      <c r="S464" s="1" t="str">
        <f>_xlfn.IFNA(VLOOKUP(R464,'@List'!$B$2:$C$10,2,FALSE),"" )</f>
        <v/>
      </c>
    </row>
    <row r="465" spans="10:19" x14ac:dyDescent="0.3">
      <c r="J465" s="13" t="str">
        <f>IF(I465&lt;&gt;"", VLOOKUP(I465, '@LISTS'!$H$37:$I$40, 2, FALSE), "")</f>
        <v/>
      </c>
      <c r="S465" s="1" t="str">
        <f>_xlfn.IFNA(VLOOKUP(R465,'@List'!$B$2:$C$10,2,FALSE),"" )</f>
        <v/>
      </c>
    </row>
    <row r="466" spans="10:19" x14ac:dyDescent="0.3">
      <c r="J466" s="13" t="str">
        <f>IF(I466&lt;&gt;"", VLOOKUP(I466, '@LISTS'!$H$37:$I$40, 2, FALSE), "")</f>
        <v/>
      </c>
      <c r="S466" s="1" t="str">
        <f>_xlfn.IFNA(VLOOKUP(R466,'@List'!$B$2:$C$10,2,FALSE),"" )</f>
        <v/>
      </c>
    </row>
    <row r="467" spans="10:19" x14ac:dyDescent="0.3">
      <c r="J467" s="13" t="str">
        <f>IF(I467&lt;&gt;"", VLOOKUP(I467, '@LISTS'!$H$37:$I$40, 2, FALSE), "")</f>
        <v/>
      </c>
      <c r="S467" s="1" t="str">
        <f>_xlfn.IFNA(VLOOKUP(R467,'@List'!$B$2:$C$10,2,FALSE),"" )</f>
        <v/>
      </c>
    </row>
    <row r="468" spans="10:19" x14ac:dyDescent="0.3">
      <c r="J468" s="13" t="str">
        <f>IF(I468&lt;&gt;"", VLOOKUP(I468, '@LISTS'!$H$37:$I$40, 2, FALSE), "")</f>
        <v/>
      </c>
      <c r="S468" s="1" t="str">
        <f>_xlfn.IFNA(VLOOKUP(R468,'@List'!$B$2:$C$10,2,FALSE),"" )</f>
        <v/>
      </c>
    </row>
    <row r="469" spans="10:19" x14ac:dyDescent="0.3">
      <c r="J469" s="13" t="str">
        <f>IF(I469&lt;&gt;"", VLOOKUP(I469, '@LISTS'!$H$37:$I$40, 2, FALSE), "")</f>
        <v/>
      </c>
      <c r="S469" s="1" t="str">
        <f>_xlfn.IFNA(VLOOKUP(R469,'@List'!$B$2:$C$10,2,FALSE),"" )</f>
        <v/>
      </c>
    </row>
    <row r="470" spans="10:19" x14ac:dyDescent="0.3">
      <c r="J470" s="13" t="str">
        <f>IF(I470&lt;&gt;"", VLOOKUP(I470, '@LISTS'!$H$37:$I$40, 2, FALSE), "")</f>
        <v/>
      </c>
      <c r="S470" s="1" t="str">
        <f>_xlfn.IFNA(VLOOKUP(R470,'@List'!$B$2:$C$10,2,FALSE),"" )</f>
        <v/>
      </c>
    </row>
    <row r="471" spans="10:19" x14ac:dyDescent="0.3">
      <c r="J471" s="13" t="str">
        <f>IF(I471&lt;&gt;"", VLOOKUP(I471, '@LISTS'!$H$37:$I$40, 2, FALSE), "")</f>
        <v/>
      </c>
      <c r="S471" s="1" t="str">
        <f>_xlfn.IFNA(VLOOKUP(R471,'@List'!$B$2:$C$10,2,FALSE),"" )</f>
        <v/>
      </c>
    </row>
    <row r="472" spans="10:19" x14ac:dyDescent="0.3">
      <c r="J472" s="13" t="str">
        <f>IF(I472&lt;&gt;"", VLOOKUP(I472, '@LISTS'!$H$37:$I$40, 2, FALSE), "")</f>
        <v/>
      </c>
      <c r="S472" s="1" t="str">
        <f>_xlfn.IFNA(VLOOKUP(R472,'@List'!$B$2:$C$10,2,FALSE),"" )</f>
        <v/>
      </c>
    </row>
    <row r="473" spans="10:19" x14ac:dyDescent="0.3">
      <c r="J473" s="13" t="str">
        <f>IF(I473&lt;&gt;"", VLOOKUP(I473, '@LISTS'!$H$37:$I$40, 2, FALSE), "")</f>
        <v/>
      </c>
      <c r="S473" s="1" t="str">
        <f>_xlfn.IFNA(VLOOKUP(R473,'@List'!$B$2:$C$10,2,FALSE),"" )</f>
        <v/>
      </c>
    </row>
    <row r="474" spans="10:19" x14ac:dyDescent="0.3">
      <c r="J474" s="13" t="str">
        <f>IF(I474&lt;&gt;"", VLOOKUP(I474, '@LISTS'!$H$37:$I$40, 2, FALSE), "")</f>
        <v/>
      </c>
      <c r="S474" s="1" t="str">
        <f>_xlfn.IFNA(VLOOKUP(R474,'@List'!$B$2:$C$10,2,FALSE),"" )</f>
        <v/>
      </c>
    </row>
    <row r="475" spans="10:19" x14ac:dyDescent="0.3">
      <c r="J475" s="13" t="str">
        <f>IF(I475&lt;&gt;"", VLOOKUP(I475, '@LISTS'!$H$37:$I$40, 2, FALSE), "")</f>
        <v/>
      </c>
      <c r="S475" s="1" t="str">
        <f>_xlfn.IFNA(VLOOKUP(R475,'@List'!$B$2:$C$10,2,FALSE),"" )</f>
        <v/>
      </c>
    </row>
    <row r="476" spans="10:19" x14ac:dyDescent="0.3">
      <c r="J476" s="13" t="str">
        <f>IF(I476&lt;&gt;"", VLOOKUP(I476, '@LISTS'!$H$37:$I$40, 2, FALSE), "")</f>
        <v/>
      </c>
      <c r="S476" s="1" t="str">
        <f>_xlfn.IFNA(VLOOKUP(R476,'@List'!$B$2:$C$10,2,FALSE),"" )</f>
        <v/>
      </c>
    </row>
    <row r="477" spans="10:19" x14ac:dyDescent="0.3">
      <c r="J477" s="13" t="str">
        <f>IF(I477&lt;&gt;"", VLOOKUP(I477, '@LISTS'!$H$37:$I$40, 2, FALSE), "")</f>
        <v/>
      </c>
      <c r="S477" s="1" t="str">
        <f>_xlfn.IFNA(VLOOKUP(R477,'@List'!$B$2:$C$10,2,FALSE),"" )</f>
        <v/>
      </c>
    </row>
    <row r="478" spans="10:19" x14ac:dyDescent="0.3">
      <c r="J478" s="13" t="str">
        <f>IF(I478&lt;&gt;"", VLOOKUP(I478, '@LISTS'!$H$37:$I$40, 2, FALSE), "")</f>
        <v/>
      </c>
      <c r="S478" s="1" t="str">
        <f>_xlfn.IFNA(VLOOKUP(R478,'@List'!$B$2:$C$10,2,FALSE),"" )</f>
        <v/>
      </c>
    </row>
    <row r="479" spans="10:19" x14ac:dyDescent="0.3">
      <c r="J479" s="13" t="str">
        <f>IF(I479&lt;&gt;"", VLOOKUP(I479, '@LISTS'!$H$37:$I$40, 2, FALSE), "")</f>
        <v/>
      </c>
      <c r="S479" s="1" t="str">
        <f>_xlfn.IFNA(VLOOKUP(R479,'@List'!$B$2:$C$10,2,FALSE),"" )</f>
        <v/>
      </c>
    </row>
    <row r="480" spans="10:19" x14ac:dyDescent="0.3">
      <c r="J480" s="13" t="str">
        <f>IF(I480&lt;&gt;"", VLOOKUP(I480, '@LISTS'!$H$37:$I$40, 2, FALSE), "")</f>
        <v/>
      </c>
      <c r="S480" s="1" t="str">
        <f>_xlfn.IFNA(VLOOKUP(R480,'@List'!$B$2:$C$10,2,FALSE),"" )</f>
        <v/>
      </c>
    </row>
    <row r="481" spans="10:19" x14ac:dyDescent="0.3">
      <c r="J481" s="13" t="str">
        <f>IF(I481&lt;&gt;"", VLOOKUP(I481, '@LISTS'!$H$37:$I$40, 2, FALSE), "")</f>
        <v/>
      </c>
      <c r="S481" s="1" t="str">
        <f>_xlfn.IFNA(VLOOKUP(R481,'@List'!$B$2:$C$10,2,FALSE),"" )</f>
        <v/>
      </c>
    </row>
    <row r="482" spans="10:19" x14ac:dyDescent="0.3">
      <c r="J482" s="13" t="str">
        <f>IF(I482&lt;&gt;"", VLOOKUP(I482, '@LISTS'!$H$37:$I$40, 2, FALSE), "")</f>
        <v/>
      </c>
      <c r="S482" s="1" t="str">
        <f>_xlfn.IFNA(VLOOKUP(R482,'@List'!$B$2:$C$10,2,FALSE),"" )</f>
        <v/>
      </c>
    </row>
    <row r="483" spans="10:19" x14ac:dyDescent="0.3">
      <c r="J483" s="13" t="str">
        <f>IF(I483&lt;&gt;"", VLOOKUP(I483, '@LISTS'!$H$37:$I$40, 2, FALSE), "")</f>
        <v/>
      </c>
      <c r="S483" s="1" t="str">
        <f>_xlfn.IFNA(VLOOKUP(R483,'@List'!$B$2:$C$10,2,FALSE),"" )</f>
        <v/>
      </c>
    </row>
    <row r="484" spans="10:19" x14ac:dyDescent="0.3">
      <c r="J484" s="13" t="str">
        <f>IF(I484&lt;&gt;"", VLOOKUP(I484, '@LISTS'!$H$37:$I$40, 2, FALSE), "")</f>
        <v/>
      </c>
      <c r="S484" s="1" t="str">
        <f>_xlfn.IFNA(VLOOKUP(R484,'@List'!$B$2:$C$10,2,FALSE),"" )</f>
        <v/>
      </c>
    </row>
    <row r="485" spans="10:19" x14ac:dyDescent="0.3">
      <c r="J485" s="13" t="str">
        <f>IF(I485&lt;&gt;"", VLOOKUP(I485, '@LISTS'!$H$37:$I$40, 2, FALSE), "")</f>
        <v/>
      </c>
      <c r="S485" s="1" t="str">
        <f>_xlfn.IFNA(VLOOKUP(R485,'@List'!$B$2:$C$10,2,FALSE),"" )</f>
        <v/>
      </c>
    </row>
    <row r="486" spans="10:19" x14ac:dyDescent="0.3">
      <c r="J486" s="13" t="str">
        <f>IF(I486&lt;&gt;"", VLOOKUP(I486, '@LISTS'!$H$37:$I$40, 2, FALSE), "")</f>
        <v/>
      </c>
      <c r="S486" s="1" t="str">
        <f>_xlfn.IFNA(VLOOKUP(R486,'@List'!$B$2:$C$10,2,FALSE),"" )</f>
        <v/>
      </c>
    </row>
    <row r="487" spans="10:19" x14ac:dyDescent="0.3">
      <c r="J487" s="13" t="str">
        <f>IF(I487&lt;&gt;"", VLOOKUP(I487, '@LISTS'!$H$37:$I$40, 2, FALSE), "")</f>
        <v/>
      </c>
      <c r="S487" s="1" t="str">
        <f>_xlfn.IFNA(VLOOKUP(R487,'@List'!$B$2:$C$10,2,FALSE),"" )</f>
        <v/>
      </c>
    </row>
    <row r="488" spans="10:19" x14ac:dyDescent="0.3">
      <c r="J488" s="13" t="str">
        <f>IF(I488&lt;&gt;"", VLOOKUP(I488, '@LISTS'!$H$37:$I$40, 2, FALSE), "")</f>
        <v/>
      </c>
      <c r="S488" s="1" t="str">
        <f>_xlfn.IFNA(VLOOKUP(R488,'@List'!$B$2:$C$10,2,FALSE),"" )</f>
        <v/>
      </c>
    </row>
    <row r="489" spans="10:19" x14ac:dyDescent="0.3">
      <c r="J489" s="13" t="str">
        <f>IF(I489&lt;&gt;"", VLOOKUP(I489, '@LISTS'!$H$37:$I$40, 2, FALSE), "")</f>
        <v/>
      </c>
      <c r="S489" s="1" t="str">
        <f>_xlfn.IFNA(VLOOKUP(R489,'@List'!$B$2:$C$10,2,FALSE),"" )</f>
        <v/>
      </c>
    </row>
    <row r="490" spans="10:19" x14ac:dyDescent="0.3">
      <c r="J490" s="13" t="str">
        <f>IF(I490&lt;&gt;"", VLOOKUP(I490, '@LISTS'!$H$37:$I$40, 2, FALSE), "")</f>
        <v/>
      </c>
      <c r="S490" s="1" t="str">
        <f>_xlfn.IFNA(VLOOKUP(R490,'@List'!$B$2:$C$10,2,FALSE),"" )</f>
        <v/>
      </c>
    </row>
    <row r="491" spans="10:19" x14ac:dyDescent="0.3">
      <c r="J491" s="13" t="str">
        <f>IF(I491&lt;&gt;"", VLOOKUP(I491, '@LISTS'!$H$37:$I$40, 2, FALSE), "")</f>
        <v/>
      </c>
      <c r="S491" s="1" t="str">
        <f>_xlfn.IFNA(VLOOKUP(R491,'@List'!$B$2:$C$10,2,FALSE),"" )</f>
        <v/>
      </c>
    </row>
    <row r="492" spans="10:19" x14ac:dyDescent="0.3">
      <c r="J492" s="13" t="str">
        <f>IF(I492&lt;&gt;"", VLOOKUP(I492, '@LISTS'!$H$37:$I$40, 2, FALSE), "")</f>
        <v/>
      </c>
      <c r="S492" s="1" t="str">
        <f>_xlfn.IFNA(VLOOKUP(R492,'@List'!$B$2:$C$10,2,FALSE),"" )</f>
        <v/>
      </c>
    </row>
    <row r="493" spans="10:19" x14ac:dyDescent="0.3">
      <c r="J493" s="13" t="str">
        <f>IF(I493&lt;&gt;"", VLOOKUP(I493, '@LISTS'!$H$37:$I$40, 2, FALSE), "")</f>
        <v/>
      </c>
      <c r="S493" s="1" t="str">
        <f>_xlfn.IFNA(VLOOKUP(R493,'@List'!$B$2:$C$10,2,FALSE),"" )</f>
        <v/>
      </c>
    </row>
    <row r="494" spans="10:19" x14ac:dyDescent="0.3">
      <c r="J494" s="13" t="str">
        <f>IF(I494&lt;&gt;"", VLOOKUP(I494, '@LISTS'!$H$37:$I$40, 2, FALSE), "")</f>
        <v/>
      </c>
      <c r="S494" s="1" t="str">
        <f>_xlfn.IFNA(VLOOKUP(R494,'@List'!$B$2:$C$10,2,FALSE),"" )</f>
        <v/>
      </c>
    </row>
    <row r="495" spans="10:19" x14ac:dyDescent="0.3">
      <c r="J495" s="13" t="str">
        <f>IF(I495&lt;&gt;"", VLOOKUP(I495, '@LISTS'!$H$37:$I$40, 2, FALSE), "")</f>
        <v/>
      </c>
      <c r="S495" s="1" t="str">
        <f>_xlfn.IFNA(VLOOKUP(R495,'@List'!$B$2:$C$10,2,FALSE),"" )</f>
        <v/>
      </c>
    </row>
    <row r="496" spans="10:19" x14ac:dyDescent="0.3">
      <c r="J496" s="13" t="str">
        <f>IF(I496&lt;&gt;"", VLOOKUP(I496, '@LISTS'!$H$37:$I$40, 2, FALSE), "")</f>
        <v/>
      </c>
      <c r="S496" s="1" t="str">
        <f>_xlfn.IFNA(VLOOKUP(R496,'@List'!$B$2:$C$10,2,FALSE),"" )</f>
        <v/>
      </c>
    </row>
    <row r="497" spans="10:19" x14ac:dyDescent="0.3">
      <c r="J497" s="13" t="str">
        <f>IF(I497&lt;&gt;"", VLOOKUP(I497, '@LISTS'!$H$37:$I$40, 2, FALSE), "")</f>
        <v/>
      </c>
      <c r="S497" s="1" t="str">
        <f>_xlfn.IFNA(VLOOKUP(R497,'@List'!$B$2:$C$10,2,FALSE),"" )</f>
        <v/>
      </c>
    </row>
    <row r="498" spans="10:19" x14ac:dyDescent="0.3">
      <c r="J498" s="13" t="str">
        <f>IF(I498&lt;&gt;"", VLOOKUP(I498, '@LISTS'!$H$37:$I$40, 2, FALSE), "")</f>
        <v/>
      </c>
      <c r="S498" s="1" t="str">
        <f>_xlfn.IFNA(VLOOKUP(R498,'@List'!$B$2:$C$10,2,FALSE),"" )</f>
        <v/>
      </c>
    </row>
    <row r="499" spans="10:19" x14ac:dyDescent="0.3">
      <c r="J499" s="13" t="str">
        <f>IF(I499&lt;&gt;"", VLOOKUP(I499, '@LISTS'!$H$37:$I$40, 2, FALSE), "")</f>
        <v/>
      </c>
      <c r="S499" s="1" t="str">
        <f>_xlfn.IFNA(VLOOKUP(R499,'@List'!$B$2:$C$10,2,FALSE),"" )</f>
        <v/>
      </c>
    </row>
    <row r="500" spans="10:19" x14ac:dyDescent="0.3">
      <c r="J500" s="13" t="str">
        <f>IF(I500&lt;&gt;"", VLOOKUP(I500, '@LISTS'!$H$37:$I$40, 2, FALSE), "")</f>
        <v/>
      </c>
      <c r="S500" s="1" t="str">
        <f>_xlfn.IFNA(VLOOKUP(R500,'@List'!$B$2:$C$10,2,FALSE),"" )</f>
        <v/>
      </c>
    </row>
    <row r="501" spans="10:19" x14ac:dyDescent="0.3">
      <c r="J501" s="13" t="str">
        <f>IF(I501&lt;&gt;"", VLOOKUP(I501, '@LISTS'!$H$37:$I$40, 2, FALSE), "")</f>
        <v/>
      </c>
      <c r="S501" s="1" t="str">
        <f>_xlfn.IFNA(VLOOKUP(R501,'@List'!$B$2:$C$10,2,FALSE),"" )</f>
        <v/>
      </c>
    </row>
    <row r="502" spans="10:19" x14ac:dyDescent="0.3">
      <c r="J502" s="13" t="str">
        <f>IF(I502&lt;&gt;"", VLOOKUP(I502, '@LISTS'!$H$37:$I$40, 2, FALSE), "")</f>
        <v/>
      </c>
      <c r="S502" s="1" t="str">
        <f>_xlfn.IFNA(VLOOKUP(R502,'@List'!$B$2:$C$10,2,FALSE),"" )</f>
        <v/>
      </c>
    </row>
    <row r="503" spans="10:19" x14ac:dyDescent="0.3">
      <c r="J503" s="13" t="str">
        <f>IF(I503&lt;&gt;"", VLOOKUP(I503, '@LISTS'!$H$37:$I$40, 2, FALSE), "")</f>
        <v/>
      </c>
      <c r="S503" s="1" t="str">
        <f>_xlfn.IFNA(VLOOKUP(R503,'@List'!$B$2:$C$10,2,FALSE),"" )</f>
        <v/>
      </c>
    </row>
    <row r="504" spans="10:19" x14ac:dyDescent="0.3">
      <c r="J504" s="13" t="str">
        <f>IF(I504&lt;&gt;"", VLOOKUP(I504, '@LISTS'!$H$37:$I$40, 2, FALSE), "")</f>
        <v/>
      </c>
      <c r="S504" s="1" t="str">
        <f>_xlfn.IFNA(VLOOKUP(R504,'@List'!$B$2:$C$10,2,FALSE),"" )</f>
        <v/>
      </c>
    </row>
    <row r="505" spans="10:19" x14ac:dyDescent="0.3">
      <c r="J505" s="13" t="str">
        <f>IF(I505&lt;&gt;"", VLOOKUP(I505, '@LISTS'!$H$37:$I$40, 2, FALSE), "")</f>
        <v/>
      </c>
      <c r="S505" s="1" t="str">
        <f>_xlfn.IFNA(VLOOKUP(R505,'@List'!$B$2:$C$10,2,FALSE),"" )</f>
        <v/>
      </c>
    </row>
    <row r="506" spans="10:19" x14ac:dyDescent="0.3">
      <c r="J506" s="13" t="str">
        <f>IF(I506&lt;&gt;"", VLOOKUP(I506, '@LISTS'!$H$37:$I$40, 2, FALSE), "")</f>
        <v/>
      </c>
      <c r="S506" s="1" t="str">
        <f>_xlfn.IFNA(VLOOKUP(R506,'@List'!$B$2:$C$10,2,FALSE),"" )</f>
        <v/>
      </c>
    </row>
    <row r="507" spans="10:19" x14ac:dyDescent="0.3">
      <c r="J507" s="13" t="str">
        <f>IF(I507&lt;&gt;"", VLOOKUP(I507, '@LISTS'!$H$37:$I$40, 2, FALSE), "")</f>
        <v/>
      </c>
      <c r="S507" s="1" t="str">
        <f>_xlfn.IFNA(VLOOKUP(R507,'@List'!$B$2:$C$10,2,FALSE),"" )</f>
        <v/>
      </c>
    </row>
    <row r="508" spans="10:19" x14ac:dyDescent="0.3">
      <c r="J508" s="13" t="str">
        <f>IF(I508&lt;&gt;"", VLOOKUP(I508, '@LISTS'!$H$37:$I$40, 2, FALSE), "")</f>
        <v/>
      </c>
      <c r="S508" s="1" t="str">
        <f>_xlfn.IFNA(VLOOKUP(R508,'@List'!$B$2:$C$10,2,FALSE),"" )</f>
        <v/>
      </c>
    </row>
    <row r="509" spans="10:19" x14ac:dyDescent="0.3">
      <c r="J509" s="13" t="str">
        <f>IF(I509&lt;&gt;"", VLOOKUP(I509, '@LISTS'!$H$37:$I$40, 2, FALSE), "")</f>
        <v/>
      </c>
      <c r="S509" s="1" t="str">
        <f>_xlfn.IFNA(VLOOKUP(R509,'@List'!$B$2:$C$10,2,FALSE),"" )</f>
        <v/>
      </c>
    </row>
    <row r="510" spans="10:19" x14ac:dyDescent="0.3">
      <c r="J510" s="13" t="str">
        <f>IF(I510&lt;&gt;"", VLOOKUP(I510, '@LISTS'!$H$37:$I$40, 2, FALSE), "")</f>
        <v/>
      </c>
      <c r="S510" s="1" t="str">
        <f>_xlfn.IFNA(VLOOKUP(R510,'@List'!$B$2:$C$10,2,FALSE),"" )</f>
        <v/>
      </c>
    </row>
    <row r="511" spans="10:19" x14ac:dyDescent="0.3">
      <c r="J511" s="13" t="str">
        <f>IF(I511&lt;&gt;"", VLOOKUP(I511, '@LISTS'!$H$37:$I$40, 2, FALSE), "")</f>
        <v/>
      </c>
      <c r="S511" s="1" t="str">
        <f>_xlfn.IFNA(VLOOKUP(R511,'@List'!$B$2:$C$10,2,FALSE),"" )</f>
        <v/>
      </c>
    </row>
    <row r="512" spans="10:19" x14ac:dyDescent="0.3">
      <c r="J512" s="13" t="str">
        <f>IF(I512&lt;&gt;"", VLOOKUP(I512, '@LISTS'!$H$37:$I$40, 2, FALSE), "")</f>
        <v/>
      </c>
      <c r="S512" s="1" t="str">
        <f>_xlfn.IFNA(VLOOKUP(R512,'@List'!$B$2:$C$10,2,FALSE),"" )</f>
        <v/>
      </c>
    </row>
    <row r="513" spans="10:19" x14ac:dyDescent="0.3">
      <c r="J513" s="13" t="str">
        <f>IF(I513&lt;&gt;"", VLOOKUP(I513, '@LISTS'!$H$37:$I$40, 2, FALSE), "")</f>
        <v/>
      </c>
      <c r="S513" s="1" t="str">
        <f>_xlfn.IFNA(VLOOKUP(R513,'@List'!$B$2:$C$10,2,FALSE),"" )</f>
        <v/>
      </c>
    </row>
    <row r="514" spans="10:19" x14ac:dyDescent="0.3">
      <c r="J514" s="13" t="str">
        <f>IF(I514&lt;&gt;"", VLOOKUP(I514, '@LISTS'!$H$37:$I$40, 2, FALSE), "")</f>
        <v/>
      </c>
      <c r="S514" s="1" t="str">
        <f>_xlfn.IFNA(VLOOKUP(R514,'@List'!$B$2:$C$10,2,FALSE),"" )</f>
        <v/>
      </c>
    </row>
    <row r="515" spans="10:19" x14ac:dyDescent="0.3">
      <c r="J515" s="13" t="str">
        <f>IF(I515&lt;&gt;"", VLOOKUP(I515, '@LISTS'!$H$37:$I$40, 2, FALSE), "")</f>
        <v/>
      </c>
      <c r="S515" s="1" t="str">
        <f>_xlfn.IFNA(VLOOKUP(R515,'@List'!$B$2:$C$10,2,FALSE),"" )</f>
        <v/>
      </c>
    </row>
    <row r="516" spans="10:19" x14ac:dyDescent="0.3">
      <c r="J516" s="13" t="str">
        <f>IF(I516&lt;&gt;"", VLOOKUP(I516, '@LISTS'!$H$37:$I$40, 2, FALSE), "")</f>
        <v/>
      </c>
      <c r="S516" s="1" t="str">
        <f>_xlfn.IFNA(VLOOKUP(R516,'@List'!$B$2:$C$10,2,FALSE),"" )</f>
        <v/>
      </c>
    </row>
    <row r="517" spans="10:19" x14ac:dyDescent="0.3">
      <c r="J517" s="13" t="str">
        <f>IF(I517&lt;&gt;"", VLOOKUP(I517, '@LISTS'!$H$37:$I$40, 2, FALSE), "")</f>
        <v/>
      </c>
      <c r="S517" s="1" t="str">
        <f>_xlfn.IFNA(VLOOKUP(R517,'@List'!$B$2:$C$10,2,FALSE),"" )</f>
        <v/>
      </c>
    </row>
    <row r="518" spans="10:19" x14ac:dyDescent="0.3">
      <c r="J518" s="13" t="str">
        <f>IF(I518&lt;&gt;"", VLOOKUP(I518, '@LISTS'!$H$37:$I$40, 2, FALSE), "")</f>
        <v/>
      </c>
      <c r="S518" s="1" t="str">
        <f>_xlfn.IFNA(VLOOKUP(R518,'@List'!$B$2:$C$10,2,FALSE),"" )</f>
        <v/>
      </c>
    </row>
    <row r="519" spans="10:19" x14ac:dyDescent="0.3">
      <c r="J519" s="13" t="str">
        <f>IF(I519&lt;&gt;"", VLOOKUP(I519, '@LISTS'!$H$37:$I$40, 2, FALSE), "")</f>
        <v/>
      </c>
      <c r="S519" s="1" t="str">
        <f>_xlfn.IFNA(VLOOKUP(R519,'@List'!$B$2:$C$10,2,FALSE),"" )</f>
        <v/>
      </c>
    </row>
    <row r="520" spans="10:19" x14ac:dyDescent="0.3">
      <c r="J520" s="13" t="str">
        <f>IF(I520&lt;&gt;"", VLOOKUP(I520, '@LISTS'!$H$37:$I$40, 2, FALSE), "")</f>
        <v/>
      </c>
      <c r="S520" s="1" t="str">
        <f>_xlfn.IFNA(VLOOKUP(R520,'@List'!$B$2:$C$10,2,FALSE),"" )</f>
        <v/>
      </c>
    </row>
    <row r="521" spans="10:19" x14ac:dyDescent="0.3">
      <c r="J521" s="13" t="str">
        <f>IF(I521&lt;&gt;"", VLOOKUP(I521, '@LISTS'!$H$37:$I$40, 2, FALSE), "")</f>
        <v/>
      </c>
      <c r="S521" s="1" t="str">
        <f>_xlfn.IFNA(VLOOKUP(R521,'@List'!$B$2:$C$10,2,FALSE),"" )</f>
        <v/>
      </c>
    </row>
    <row r="522" spans="10:19" x14ac:dyDescent="0.3">
      <c r="J522" s="13" t="str">
        <f>IF(I522&lt;&gt;"", VLOOKUP(I522, '@LISTS'!$H$37:$I$40, 2, FALSE), "")</f>
        <v/>
      </c>
      <c r="S522" s="1" t="str">
        <f>_xlfn.IFNA(VLOOKUP(R522,'@List'!$B$2:$C$10,2,FALSE),"" )</f>
        <v/>
      </c>
    </row>
    <row r="523" spans="10:19" x14ac:dyDescent="0.3">
      <c r="J523" s="13" t="str">
        <f>IF(I523&lt;&gt;"", VLOOKUP(I523, '@LISTS'!$H$37:$I$40, 2, FALSE), "")</f>
        <v/>
      </c>
      <c r="S523" s="1" t="str">
        <f>_xlfn.IFNA(VLOOKUP(R523,'@List'!$B$2:$C$10,2,FALSE),"" )</f>
        <v/>
      </c>
    </row>
    <row r="524" spans="10:19" x14ac:dyDescent="0.3">
      <c r="J524" s="13" t="str">
        <f>IF(I524&lt;&gt;"", VLOOKUP(I524, '@LISTS'!$H$37:$I$40, 2, FALSE), "")</f>
        <v/>
      </c>
      <c r="S524" s="1" t="str">
        <f>_xlfn.IFNA(VLOOKUP(R524,'@List'!$B$2:$C$10,2,FALSE),"" )</f>
        <v/>
      </c>
    </row>
    <row r="525" spans="10:19" x14ac:dyDescent="0.3">
      <c r="J525" s="13" t="str">
        <f>IF(I525&lt;&gt;"", VLOOKUP(I525, '@LISTS'!$H$37:$I$40, 2, FALSE), "")</f>
        <v/>
      </c>
      <c r="S525" s="1" t="str">
        <f>_xlfn.IFNA(VLOOKUP(R525,'@List'!$B$2:$C$10,2,FALSE),"" )</f>
        <v/>
      </c>
    </row>
    <row r="526" spans="10:19" x14ac:dyDescent="0.3">
      <c r="J526" s="13" t="str">
        <f>IF(I526&lt;&gt;"", VLOOKUP(I526, '@LISTS'!$H$37:$I$40, 2, FALSE), "")</f>
        <v/>
      </c>
      <c r="S526" s="1" t="str">
        <f>_xlfn.IFNA(VLOOKUP(R526,'@List'!$B$2:$C$10,2,FALSE),"" )</f>
        <v/>
      </c>
    </row>
    <row r="527" spans="10:19" x14ac:dyDescent="0.3">
      <c r="J527" s="13" t="str">
        <f>IF(I527&lt;&gt;"", VLOOKUP(I527, '@LISTS'!$H$37:$I$40, 2, FALSE), "")</f>
        <v/>
      </c>
      <c r="S527" s="1" t="str">
        <f>_xlfn.IFNA(VLOOKUP(R527,'@List'!$B$2:$C$10,2,FALSE),"" )</f>
        <v/>
      </c>
    </row>
    <row r="528" spans="10:19" x14ac:dyDescent="0.3">
      <c r="J528" s="13" t="str">
        <f>IF(I528&lt;&gt;"", VLOOKUP(I528, '@LISTS'!$H$37:$I$40, 2, FALSE), "")</f>
        <v/>
      </c>
      <c r="S528" s="1" t="str">
        <f>_xlfn.IFNA(VLOOKUP(R528,'@List'!$B$2:$C$10,2,FALSE),"" )</f>
        <v/>
      </c>
    </row>
    <row r="529" spans="10:19" x14ac:dyDescent="0.3">
      <c r="J529" s="13" t="str">
        <f>IF(I529&lt;&gt;"", VLOOKUP(I529, '@LISTS'!$H$37:$I$40, 2, FALSE), "")</f>
        <v/>
      </c>
      <c r="S529" s="1" t="str">
        <f>_xlfn.IFNA(VLOOKUP(R529,'@List'!$B$2:$C$10,2,FALSE),"" )</f>
        <v/>
      </c>
    </row>
    <row r="530" spans="10:19" x14ac:dyDescent="0.3">
      <c r="J530" s="13" t="str">
        <f>IF(I530&lt;&gt;"", VLOOKUP(I530, '@LISTS'!$H$37:$I$40, 2, FALSE), "")</f>
        <v/>
      </c>
      <c r="S530" s="1" t="str">
        <f>_xlfn.IFNA(VLOOKUP(R530,'@List'!$B$2:$C$10,2,FALSE),"" )</f>
        <v/>
      </c>
    </row>
    <row r="531" spans="10:19" x14ac:dyDescent="0.3">
      <c r="J531" s="13" t="str">
        <f>IF(I531&lt;&gt;"", VLOOKUP(I531, '@LISTS'!$H$37:$I$40, 2, FALSE), "")</f>
        <v/>
      </c>
      <c r="S531" s="1" t="str">
        <f>_xlfn.IFNA(VLOOKUP(R531,'@List'!$B$2:$C$10,2,FALSE),"" )</f>
        <v/>
      </c>
    </row>
    <row r="532" spans="10:19" x14ac:dyDescent="0.3">
      <c r="J532" s="13" t="str">
        <f>IF(I532&lt;&gt;"", VLOOKUP(I532, '@LISTS'!$H$37:$I$40, 2, FALSE), "")</f>
        <v/>
      </c>
      <c r="S532" s="1" t="str">
        <f>_xlfn.IFNA(VLOOKUP(R532,'@List'!$B$2:$C$10,2,FALSE),"" )</f>
        <v/>
      </c>
    </row>
    <row r="533" spans="10:19" x14ac:dyDescent="0.3">
      <c r="J533" s="13" t="str">
        <f>IF(I533&lt;&gt;"", VLOOKUP(I533, '@LISTS'!$H$37:$I$40, 2, FALSE), "")</f>
        <v/>
      </c>
      <c r="S533" s="1" t="str">
        <f>_xlfn.IFNA(VLOOKUP(R533,'@List'!$B$2:$C$10,2,FALSE),"" )</f>
        <v/>
      </c>
    </row>
    <row r="534" spans="10:19" x14ac:dyDescent="0.3">
      <c r="J534" s="13" t="str">
        <f>IF(I534&lt;&gt;"", VLOOKUP(I534, '@LISTS'!$H$37:$I$40, 2, FALSE), "")</f>
        <v/>
      </c>
      <c r="S534" s="1" t="str">
        <f>_xlfn.IFNA(VLOOKUP(R534,'@List'!$B$2:$C$10,2,FALSE),"" )</f>
        <v/>
      </c>
    </row>
    <row r="535" spans="10:19" x14ac:dyDescent="0.3">
      <c r="J535" s="13" t="str">
        <f>IF(I535&lt;&gt;"", VLOOKUP(I535, '@LISTS'!$H$37:$I$40, 2, FALSE), "")</f>
        <v/>
      </c>
      <c r="S535" s="1" t="str">
        <f>_xlfn.IFNA(VLOOKUP(R535,'@List'!$B$2:$C$10,2,FALSE),"" )</f>
        <v/>
      </c>
    </row>
    <row r="536" spans="10:19" x14ac:dyDescent="0.3">
      <c r="J536" s="13" t="str">
        <f>IF(I536&lt;&gt;"", VLOOKUP(I536, '@LISTS'!$H$37:$I$40, 2, FALSE), "")</f>
        <v/>
      </c>
      <c r="S536" s="1" t="str">
        <f>_xlfn.IFNA(VLOOKUP(R536,'@List'!$B$2:$C$10,2,FALSE),"" )</f>
        <v/>
      </c>
    </row>
    <row r="537" spans="10:19" x14ac:dyDescent="0.3">
      <c r="J537" s="13" t="str">
        <f>IF(I537&lt;&gt;"", VLOOKUP(I537, '@LISTS'!$H$37:$I$40, 2, FALSE), "")</f>
        <v/>
      </c>
      <c r="S537" s="1" t="str">
        <f>_xlfn.IFNA(VLOOKUP(R537,'@List'!$B$2:$C$10,2,FALSE),"" )</f>
        <v/>
      </c>
    </row>
    <row r="538" spans="10:19" x14ac:dyDescent="0.3">
      <c r="J538" s="13" t="str">
        <f>IF(I538&lt;&gt;"", VLOOKUP(I538, '@LISTS'!$H$37:$I$40, 2, FALSE), "")</f>
        <v/>
      </c>
      <c r="S538" s="1" t="str">
        <f>_xlfn.IFNA(VLOOKUP(R538,'@List'!$B$2:$C$10,2,FALSE),"" )</f>
        <v/>
      </c>
    </row>
    <row r="539" spans="10:19" x14ac:dyDescent="0.3">
      <c r="J539" s="13" t="str">
        <f>IF(I539&lt;&gt;"", VLOOKUP(I539, '@LISTS'!$H$37:$I$40, 2, FALSE), "")</f>
        <v/>
      </c>
      <c r="S539" s="1" t="str">
        <f>_xlfn.IFNA(VLOOKUP(R539,'@List'!$B$2:$C$10,2,FALSE),"" )</f>
        <v/>
      </c>
    </row>
    <row r="540" spans="10:19" x14ac:dyDescent="0.3">
      <c r="J540" s="13" t="str">
        <f>IF(I540&lt;&gt;"", VLOOKUP(I540, '@LISTS'!$H$37:$I$40, 2, FALSE), "")</f>
        <v/>
      </c>
      <c r="S540" s="1" t="str">
        <f>_xlfn.IFNA(VLOOKUP(R540,'@List'!$B$2:$C$10,2,FALSE),"" )</f>
        <v/>
      </c>
    </row>
    <row r="541" spans="10:19" x14ac:dyDescent="0.3">
      <c r="J541" s="13" t="str">
        <f>IF(I541&lt;&gt;"", VLOOKUP(I541, '@LISTS'!$H$37:$I$40, 2, FALSE), "")</f>
        <v/>
      </c>
      <c r="S541" s="1" t="str">
        <f>_xlfn.IFNA(VLOOKUP(R541,'@List'!$B$2:$C$10,2,FALSE),"" )</f>
        <v/>
      </c>
    </row>
    <row r="542" spans="10:19" x14ac:dyDescent="0.3">
      <c r="J542" s="13" t="str">
        <f>IF(I542&lt;&gt;"", VLOOKUP(I542, '@LISTS'!$H$37:$I$40, 2, FALSE), "")</f>
        <v/>
      </c>
      <c r="S542" s="1" t="str">
        <f>_xlfn.IFNA(VLOOKUP(R542,'@List'!$B$2:$C$10,2,FALSE),"" )</f>
        <v/>
      </c>
    </row>
    <row r="543" spans="10:19" x14ac:dyDescent="0.3">
      <c r="J543" s="13" t="str">
        <f>IF(I543&lt;&gt;"", VLOOKUP(I543, '@LISTS'!$H$37:$I$40, 2, FALSE), "")</f>
        <v/>
      </c>
      <c r="S543" s="1" t="str">
        <f>_xlfn.IFNA(VLOOKUP(R543,'@List'!$B$2:$C$10,2,FALSE),"" )</f>
        <v/>
      </c>
    </row>
    <row r="544" spans="10:19" x14ac:dyDescent="0.3">
      <c r="J544" s="13" t="str">
        <f>IF(I544&lt;&gt;"", VLOOKUP(I544, '@LISTS'!$H$37:$I$40, 2, FALSE), "")</f>
        <v/>
      </c>
      <c r="S544" s="1" t="str">
        <f>_xlfn.IFNA(VLOOKUP(R544,'@List'!$B$2:$C$10,2,FALSE),"" )</f>
        <v/>
      </c>
    </row>
    <row r="545" spans="10:19" x14ac:dyDescent="0.3">
      <c r="J545" s="13" t="str">
        <f>IF(I545&lt;&gt;"", VLOOKUP(I545, '@LISTS'!$H$37:$I$40, 2, FALSE), "")</f>
        <v/>
      </c>
      <c r="S545" s="1" t="str">
        <f>_xlfn.IFNA(VLOOKUP(R545,'@List'!$B$2:$C$10,2,FALSE),"" )</f>
        <v/>
      </c>
    </row>
    <row r="546" spans="10:19" x14ac:dyDescent="0.3">
      <c r="J546" s="13" t="str">
        <f>IF(I546&lt;&gt;"", VLOOKUP(I546, '@LISTS'!$H$37:$I$40, 2, FALSE), "")</f>
        <v/>
      </c>
      <c r="S546" s="1" t="str">
        <f>_xlfn.IFNA(VLOOKUP(R546,'@List'!$B$2:$C$10,2,FALSE),"" )</f>
        <v/>
      </c>
    </row>
    <row r="547" spans="10:19" x14ac:dyDescent="0.3">
      <c r="J547" s="13" t="str">
        <f>IF(I547&lt;&gt;"", VLOOKUP(I547, '@LISTS'!$H$37:$I$40, 2, FALSE), "")</f>
        <v/>
      </c>
      <c r="S547" s="1" t="str">
        <f>_xlfn.IFNA(VLOOKUP(R547,'@List'!$B$2:$C$10,2,FALSE),"" )</f>
        <v/>
      </c>
    </row>
    <row r="548" spans="10:19" x14ac:dyDescent="0.3">
      <c r="J548" s="13" t="str">
        <f>IF(I548&lt;&gt;"", VLOOKUP(I548, '@LISTS'!$H$37:$I$40, 2, FALSE), "")</f>
        <v/>
      </c>
      <c r="S548" s="1" t="str">
        <f>_xlfn.IFNA(VLOOKUP(R548,'@List'!$B$2:$C$10,2,FALSE),"" )</f>
        <v/>
      </c>
    </row>
    <row r="549" spans="10:19" x14ac:dyDescent="0.3">
      <c r="J549" s="13" t="str">
        <f>IF(I549&lt;&gt;"", VLOOKUP(I549, '@LISTS'!$H$37:$I$40, 2, FALSE), "")</f>
        <v/>
      </c>
      <c r="S549" s="1" t="str">
        <f>_xlfn.IFNA(VLOOKUP(R549,'@List'!$B$2:$C$10,2,FALSE),"" )</f>
        <v/>
      </c>
    </row>
    <row r="550" spans="10:19" x14ac:dyDescent="0.3">
      <c r="J550" s="13" t="str">
        <f>IF(I550&lt;&gt;"", VLOOKUP(I550, '@LISTS'!$H$37:$I$40, 2, FALSE), "")</f>
        <v/>
      </c>
      <c r="S550" s="1" t="str">
        <f>_xlfn.IFNA(VLOOKUP(R550,'@List'!$B$2:$C$10,2,FALSE),"" )</f>
        <v/>
      </c>
    </row>
    <row r="551" spans="10:19" x14ac:dyDescent="0.3">
      <c r="J551" s="13" t="str">
        <f>IF(I551&lt;&gt;"", VLOOKUP(I551, '@LISTS'!$H$37:$I$40, 2, FALSE), "")</f>
        <v/>
      </c>
      <c r="S551" s="1" t="str">
        <f>_xlfn.IFNA(VLOOKUP(R551,'@List'!$B$2:$C$10,2,FALSE),"" )</f>
        <v/>
      </c>
    </row>
    <row r="552" spans="10:19" x14ac:dyDescent="0.3">
      <c r="J552" s="13" t="str">
        <f>IF(I552&lt;&gt;"", VLOOKUP(I552, '@LISTS'!$H$37:$I$40, 2, FALSE), "")</f>
        <v/>
      </c>
      <c r="S552" s="1" t="str">
        <f>_xlfn.IFNA(VLOOKUP(R552,'@List'!$B$2:$C$10,2,FALSE),"" )</f>
        <v/>
      </c>
    </row>
    <row r="553" spans="10:19" x14ac:dyDescent="0.3">
      <c r="J553" s="13" t="str">
        <f>IF(I553&lt;&gt;"", VLOOKUP(I553, '@LISTS'!$H$37:$I$40, 2, FALSE), "")</f>
        <v/>
      </c>
      <c r="S553" s="1" t="str">
        <f>_xlfn.IFNA(VLOOKUP(R553,'@List'!$B$2:$C$10,2,FALSE),"" )</f>
        <v/>
      </c>
    </row>
    <row r="554" spans="10:19" x14ac:dyDescent="0.3">
      <c r="J554" s="13" t="str">
        <f>IF(I554&lt;&gt;"", VLOOKUP(I554, '@LISTS'!$H$37:$I$40, 2, FALSE), "")</f>
        <v/>
      </c>
      <c r="S554" s="1" t="str">
        <f>_xlfn.IFNA(VLOOKUP(R554,'@List'!$B$2:$C$10,2,FALSE),"" )</f>
        <v/>
      </c>
    </row>
    <row r="555" spans="10:19" x14ac:dyDescent="0.3">
      <c r="J555" s="13" t="str">
        <f>IF(I555&lt;&gt;"", VLOOKUP(I555, '@LISTS'!$H$37:$I$40, 2, FALSE), "")</f>
        <v/>
      </c>
      <c r="S555" s="1" t="str">
        <f>_xlfn.IFNA(VLOOKUP(R555,'@List'!$B$2:$C$10,2,FALSE),"" )</f>
        <v/>
      </c>
    </row>
    <row r="556" spans="10:19" x14ac:dyDescent="0.3">
      <c r="J556" s="13" t="str">
        <f>IF(I556&lt;&gt;"", VLOOKUP(I556, '@LISTS'!$H$37:$I$40, 2, FALSE), "")</f>
        <v/>
      </c>
      <c r="S556" s="1" t="str">
        <f>_xlfn.IFNA(VLOOKUP(R556,'@List'!$B$2:$C$10,2,FALSE),"" )</f>
        <v/>
      </c>
    </row>
    <row r="557" spans="10:19" x14ac:dyDescent="0.3">
      <c r="J557" s="13" t="str">
        <f>IF(I557&lt;&gt;"", VLOOKUP(I557, '@LISTS'!$H$37:$I$40, 2, FALSE), "")</f>
        <v/>
      </c>
      <c r="S557" s="1" t="str">
        <f>_xlfn.IFNA(VLOOKUP(R557,'@List'!$B$2:$C$10,2,FALSE),"" )</f>
        <v/>
      </c>
    </row>
    <row r="558" spans="10:19" x14ac:dyDescent="0.3">
      <c r="J558" s="13" t="str">
        <f>IF(I558&lt;&gt;"", VLOOKUP(I558, '@LISTS'!$H$37:$I$40, 2, FALSE), "")</f>
        <v/>
      </c>
      <c r="S558" s="1" t="str">
        <f>_xlfn.IFNA(VLOOKUP(R558,'@List'!$B$2:$C$10,2,FALSE),"" )</f>
        <v/>
      </c>
    </row>
    <row r="559" spans="10:19" x14ac:dyDescent="0.3">
      <c r="J559" s="13" t="str">
        <f>IF(I559&lt;&gt;"", VLOOKUP(I559, '@LISTS'!$H$37:$I$40, 2, FALSE), "")</f>
        <v/>
      </c>
      <c r="S559" s="1" t="str">
        <f>_xlfn.IFNA(VLOOKUP(R559,'@List'!$B$2:$C$10,2,FALSE),"" )</f>
        <v/>
      </c>
    </row>
    <row r="560" spans="10:19" x14ac:dyDescent="0.3">
      <c r="J560" s="13" t="str">
        <f>IF(I560&lt;&gt;"", VLOOKUP(I560, '@LISTS'!$H$37:$I$40, 2, FALSE), "")</f>
        <v/>
      </c>
      <c r="S560" s="1" t="str">
        <f>_xlfn.IFNA(VLOOKUP(R560,'@List'!$B$2:$C$10,2,FALSE),"" )</f>
        <v/>
      </c>
    </row>
    <row r="561" spans="10:19" x14ac:dyDescent="0.3">
      <c r="J561" s="13" t="str">
        <f>IF(I561&lt;&gt;"", VLOOKUP(I561, '@LISTS'!$H$37:$I$40, 2, FALSE), "")</f>
        <v/>
      </c>
      <c r="S561" s="1" t="str">
        <f>_xlfn.IFNA(VLOOKUP(R561,'@List'!$B$2:$C$10,2,FALSE),"" )</f>
        <v/>
      </c>
    </row>
    <row r="562" spans="10:19" x14ac:dyDescent="0.3">
      <c r="J562" s="13" t="str">
        <f>IF(I562&lt;&gt;"", VLOOKUP(I562, '@LISTS'!$H$37:$I$40, 2, FALSE), "")</f>
        <v/>
      </c>
      <c r="S562" s="1" t="str">
        <f>_xlfn.IFNA(VLOOKUP(R562,'@List'!$B$2:$C$10,2,FALSE),"" )</f>
        <v/>
      </c>
    </row>
    <row r="563" spans="10:19" x14ac:dyDescent="0.3">
      <c r="J563" s="13" t="str">
        <f>IF(I563&lt;&gt;"", VLOOKUP(I563, '@LISTS'!$H$37:$I$40, 2, FALSE), "")</f>
        <v/>
      </c>
      <c r="S563" s="1" t="str">
        <f>_xlfn.IFNA(VLOOKUP(R563,'@List'!$B$2:$C$10,2,FALSE),"" )</f>
        <v/>
      </c>
    </row>
    <row r="564" spans="10:19" x14ac:dyDescent="0.3">
      <c r="J564" s="13" t="str">
        <f>IF(I564&lt;&gt;"", VLOOKUP(I564, '@LISTS'!$H$37:$I$40, 2, FALSE), "")</f>
        <v/>
      </c>
      <c r="S564" s="1" t="str">
        <f>_xlfn.IFNA(VLOOKUP(R564,'@List'!$B$2:$C$10,2,FALSE),"" )</f>
        <v/>
      </c>
    </row>
    <row r="565" spans="10:19" x14ac:dyDescent="0.3">
      <c r="J565" s="13" t="str">
        <f>IF(I565&lt;&gt;"", VLOOKUP(I565, '@LISTS'!$H$37:$I$40, 2, FALSE), "")</f>
        <v/>
      </c>
      <c r="S565" s="1" t="str">
        <f>_xlfn.IFNA(VLOOKUP(R565,'@List'!$B$2:$C$10,2,FALSE),"" )</f>
        <v/>
      </c>
    </row>
    <row r="566" spans="10:19" x14ac:dyDescent="0.3">
      <c r="J566" s="13" t="str">
        <f>IF(I566&lt;&gt;"", VLOOKUP(I566, '@LISTS'!$H$37:$I$40, 2, FALSE), "")</f>
        <v/>
      </c>
      <c r="S566" s="1" t="str">
        <f>_xlfn.IFNA(VLOOKUP(R566,'@List'!$B$2:$C$10,2,FALSE),"" )</f>
        <v/>
      </c>
    </row>
    <row r="567" spans="10:19" x14ac:dyDescent="0.3">
      <c r="J567" s="13" t="str">
        <f>IF(I567&lt;&gt;"", VLOOKUP(I567, '@LISTS'!$H$37:$I$40, 2, FALSE), "")</f>
        <v/>
      </c>
      <c r="S567" s="1" t="str">
        <f>_xlfn.IFNA(VLOOKUP(R567,'@List'!$B$2:$C$10,2,FALSE),"" )</f>
        <v/>
      </c>
    </row>
    <row r="568" spans="10:19" x14ac:dyDescent="0.3">
      <c r="J568" s="13" t="str">
        <f>IF(I568&lt;&gt;"", VLOOKUP(I568, '@LISTS'!$H$37:$I$40, 2, FALSE), "")</f>
        <v/>
      </c>
      <c r="S568" s="1" t="str">
        <f>_xlfn.IFNA(VLOOKUP(R568,'@List'!$B$2:$C$10,2,FALSE),"" )</f>
        <v/>
      </c>
    </row>
    <row r="569" spans="10:19" x14ac:dyDescent="0.3">
      <c r="J569" s="13" t="str">
        <f>IF(I569&lt;&gt;"", VLOOKUP(I569, '@LISTS'!$H$37:$I$40, 2, FALSE), "")</f>
        <v/>
      </c>
      <c r="S569" s="1" t="str">
        <f>_xlfn.IFNA(VLOOKUP(R569,'@List'!$B$2:$C$10,2,FALSE),"" )</f>
        <v/>
      </c>
    </row>
    <row r="570" spans="10:19" x14ac:dyDescent="0.3">
      <c r="J570" s="13" t="str">
        <f>IF(I570&lt;&gt;"", VLOOKUP(I570, '@LISTS'!$H$37:$I$40, 2, FALSE), "")</f>
        <v/>
      </c>
      <c r="S570" s="1" t="str">
        <f>_xlfn.IFNA(VLOOKUP(R570,'@List'!$B$2:$C$10,2,FALSE),"" )</f>
        <v/>
      </c>
    </row>
    <row r="571" spans="10:19" x14ac:dyDescent="0.3">
      <c r="J571" s="13" t="str">
        <f>IF(I571&lt;&gt;"", VLOOKUP(I571, '@LISTS'!$H$37:$I$40, 2, FALSE), "")</f>
        <v/>
      </c>
      <c r="S571" s="1" t="str">
        <f>_xlfn.IFNA(VLOOKUP(R571,'@List'!$B$2:$C$10,2,FALSE),"" )</f>
        <v/>
      </c>
    </row>
    <row r="572" spans="10:19" x14ac:dyDescent="0.3">
      <c r="J572" s="13" t="str">
        <f>IF(I572&lt;&gt;"", VLOOKUP(I572, '@LISTS'!$H$37:$I$40, 2, FALSE), "")</f>
        <v/>
      </c>
      <c r="S572" s="1" t="str">
        <f>_xlfn.IFNA(VLOOKUP(R572,'@List'!$B$2:$C$10,2,FALSE),"" )</f>
        <v/>
      </c>
    </row>
    <row r="573" spans="10:19" x14ac:dyDescent="0.3">
      <c r="J573" s="13" t="str">
        <f>IF(I573&lt;&gt;"", VLOOKUP(I573, '@LISTS'!$H$37:$I$40, 2, FALSE), "")</f>
        <v/>
      </c>
      <c r="S573" s="1" t="str">
        <f>_xlfn.IFNA(VLOOKUP(R573,'@List'!$B$2:$C$10,2,FALSE),"" )</f>
        <v/>
      </c>
    </row>
    <row r="574" spans="10:19" x14ac:dyDescent="0.3">
      <c r="J574" s="13" t="str">
        <f>IF(I574&lt;&gt;"", VLOOKUP(I574, '@LISTS'!$H$37:$I$40, 2, FALSE), "")</f>
        <v/>
      </c>
      <c r="S574" s="1" t="str">
        <f>_xlfn.IFNA(VLOOKUP(R574,'@List'!$B$2:$C$10,2,FALSE),"" )</f>
        <v/>
      </c>
    </row>
    <row r="575" spans="10:19" x14ac:dyDescent="0.3">
      <c r="J575" s="13" t="str">
        <f>IF(I575&lt;&gt;"", VLOOKUP(I575, '@LISTS'!$H$37:$I$40, 2, FALSE), "")</f>
        <v/>
      </c>
      <c r="S575" s="1" t="str">
        <f>_xlfn.IFNA(VLOOKUP(R575,'@List'!$B$2:$C$10,2,FALSE),"" )</f>
        <v/>
      </c>
    </row>
    <row r="576" spans="10:19" x14ac:dyDescent="0.3">
      <c r="J576" s="13" t="str">
        <f>IF(I576&lt;&gt;"", VLOOKUP(I576, '@LISTS'!$H$37:$I$40, 2, FALSE), "")</f>
        <v/>
      </c>
      <c r="S576" s="1" t="str">
        <f>_xlfn.IFNA(VLOOKUP(R576,'@List'!$B$2:$C$10,2,FALSE),"" )</f>
        <v/>
      </c>
    </row>
    <row r="577" spans="10:19" x14ac:dyDescent="0.3">
      <c r="J577" s="13" t="str">
        <f>IF(I577&lt;&gt;"", VLOOKUP(I577, '@LISTS'!$H$37:$I$40, 2, FALSE), "")</f>
        <v/>
      </c>
      <c r="S577" s="1" t="str">
        <f>_xlfn.IFNA(VLOOKUP(R577,'@List'!$B$2:$C$10,2,FALSE),"" )</f>
        <v/>
      </c>
    </row>
    <row r="578" spans="10:19" x14ac:dyDescent="0.3">
      <c r="J578" s="13" t="str">
        <f>IF(I578&lt;&gt;"", VLOOKUP(I578, '@LISTS'!$H$37:$I$40, 2, FALSE), "")</f>
        <v/>
      </c>
      <c r="S578" s="1" t="str">
        <f>_xlfn.IFNA(VLOOKUP(R578,'@List'!$B$2:$C$10,2,FALSE),"" )</f>
        <v/>
      </c>
    </row>
    <row r="579" spans="10:19" x14ac:dyDescent="0.3">
      <c r="J579" s="13" t="str">
        <f>IF(I579&lt;&gt;"", VLOOKUP(I579, '@LISTS'!$H$37:$I$40, 2, FALSE), "")</f>
        <v/>
      </c>
      <c r="S579" s="1" t="str">
        <f>_xlfn.IFNA(VLOOKUP(R579,'@List'!$B$2:$C$10,2,FALSE),"" )</f>
        <v/>
      </c>
    </row>
    <row r="580" spans="10:19" x14ac:dyDescent="0.3">
      <c r="J580" s="13" t="str">
        <f>IF(I580&lt;&gt;"", VLOOKUP(I580, '@LISTS'!$H$37:$I$40, 2, FALSE), "")</f>
        <v/>
      </c>
      <c r="S580" s="1" t="str">
        <f>_xlfn.IFNA(VLOOKUP(R580,'@List'!$B$2:$C$10,2,FALSE),"" )</f>
        <v/>
      </c>
    </row>
    <row r="581" spans="10:19" x14ac:dyDescent="0.3">
      <c r="J581" s="13" t="str">
        <f>IF(I581&lt;&gt;"", VLOOKUP(I581, '@LISTS'!$H$37:$I$40, 2, FALSE), "")</f>
        <v/>
      </c>
      <c r="S581" s="1" t="str">
        <f>_xlfn.IFNA(VLOOKUP(R581,'@List'!$B$2:$C$10,2,FALSE),"" )</f>
        <v/>
      </c>
    </row>
    <row r="582" spans="10:19" x14ac:dyDescent="0.3">
      <c r="J582" s="13" t="str">
        <f>IF(I582&lt;&gt;"", VLOOKUP(I582, '@LISTS'!$H$37:$I$40, 2, FALSE), "")</f>
        <v/>
      </c>
      <c r="S582" s="1" t="str">
        <f>_xlfn.IFNA(VLOOKUP(R582,'@List'!$B$2:$C$10,2,FALSE),"" )</f>
        <v/>
      </c>
    </row>
    <row r="583" spans="10:19" x14ac:dyDescent="0.3">
      <c r="J583" s="13" t="str">
        <f>IF(I583&lt;&gt;"", VLOOKUP(I583, '@LISTS'!$H$37:$I$40, 2, FALSE), "")</f>
        <v/>
      </c>
      <c r="S583" s="1" t="str">
        <f>_xlfn.IFNA(VLOOKUP(R583,'@List'!$B$2:$C$10,2,FALSE),"" )</f>
        <v/>
      </c>
    </row>
    <row r="584" spans="10:19" x14ac:dyDescent="0.3">
      <c r="J584" s="13" t="str">
        <f>IF(I584&lt;&gt;"", VLOOKUP(I584, '@LISTS'!$H$37:$I$40, 2, FALSE), "")</f>
        <v/>
      </c>
      <c r="S584" s="1" t="str">
        <f>_xlfn.IFNA(VLOOKUP(R584,'@List'!$B$2:$C$10,2,FALSE),"" )</f>
        <v/>
      </c>
    </row>
    <row r="585" spans="10:19" x14ac:dyDescent="0.3">
      <c r="J585" s="13" t="str">
        <f>IF(I585&lt;&gt;"", VLOOKUP(I585, '@LISTS'!$H$37:$I$40, 2, FALSE), "")</f>
        <v/>
      </c>
      <c r="S585" s="1" t="str">
        <f>_xlfn.IFNA(VLOOKUP(R585,'@List'!$B$2:$C$10,2,FALSE),"" )</f>
        <v/>
      </c>
    </row>
    <row r="586" spans="10:19" x14ac:dyDescent="0.3">
      <c r="J586" s="13" t="str">
        <f>IF(I586&lt;&gt;"", VLOOKUP(I586, '@LISTS'!$H$37:$I$40, 2, FALSE), "")</f>
        <v/>
      </c>
      <c r="S586" s="1" t="str">
        <f>_xlfn.IFNA(VLOOKUP(R586,'@List'!$B$2:$C$10,2,FALSE),"" )</f>
        <v/>
      </c>
    </row>
    <row r="587" spans="10:19" x14ac:dyDescent="0.3">
      <c r="J587" s="13" t="str">
        <f>IF(I587&lt;&gt;"", VLOOKUP(I587, '@LISTS'!$H$37:$I$40, 2, FALSE), "")</f>
        <v/>
      </c>
      <c r="S587" s="1" t="str">
        <f>_xlfn.IFNA(VLOOKUP(R587,'@List'!$B$2:$C$10,2,FALSE),"" )</f>
        <v/>
      </c>
    </row>
    <row r="588" spans="10:19" x14ac:dyDescent="0.3">
      <c r="J588" s="13" t="str">
        <f>IF(I588&lt;&gt;"", VLOOKUP(I588, '@LISTS'!$H$37:$I$40, 2, FALSE), "")</f>
        <v/>
      </c>
      <c r="S588" s="1" t="str">
        <f>_xlfn.IFNA(VLOOKUP(R588,'@List'!$B$2:$C$10,2,FALSE),"" )</f>
        <v/>
      </c>
    </row>
    <row r="589" spans="10:19" x14ac:dyDescent="0.3">
      <c r="J589" s="13" t="str">
        <f>IF(I589&lt;&gt;"", VLOOKUP(I589, '@LISTS'!$H$37:$I$40, 2, FALSE), "")</f>
        <v/>
      </c>
      <c r="S589" s="1" t="str">
        <f>_xlfn.IFNA(VLOOKUP(R589,'@List'!$B$2:$C$10,2,FALSE),"" )</f>
        <v/>
      </c>
    </row>
    <row r="590" spans="10:19" x14ac:dyDescent="0.3">
      <c r="J590" s="13" t="str">
        <f>IF(I590&lt;&gt;"", VLOOKUP(I590, '@LISTS'!$H$37:$I$40, 2, FALSE), "")</f>
        <v/>
      </c>
      <c r="S590" s="1" t="str">
        <f>_xlfn.IFNA(VLOOKUP(R590,'@List'!$B$2:$C$10,2,FALSE),"" )</f>
        <v/>
      </c>
    </row>
    <row r="591" spans="10:19" x14ac:dyDescent="0.3">
      <c r="J591" s="13" t="str">
        <f>IF(I591&lt;&gt;"", VLOOKUP(I591, '@LISTS'!$H$37:$I$40, 2, FALSE), "")</f>
        <v/>
      </c>
      <c r="S591" s="1" t="str">
        <f>_xlfn.IFNA(VLOOKUP(R591,'@List'!$B$2:$C$10,2,FALSE),"" )</f>
        <v/>
      </c>
    </row>
    <row r="592" spans="10:19" x14ac:dyDescent="0.3">
      <c r="J592" s="13" t="str">
        <f>IF(I592&lt;&gt;"", VLOOKUP(I592, '@LISTS'!$H$37:$I$40, 2, FALSE), "")</f>
        <v/>
      </c>
      <c r="S592" s="1" t="str">
        <f>_xlfn.IFNA(VLOOKUP(R592,'@List'!$B$2:$C$10,2,FALSE),"" )</f>
        <v/>
      </c>
    </row>
    <row r="593" spans="10:19" x14ac:dyDescent="0.3">
      <c r="J593" s="13" t="str">
        <f>IF(I593&lt;&gt;"", VLOOKUP(I593, '@LISTS'!$H$37:$I$40, 2, FALSE), "")</f>
        <v/>
      </c>
      <c r="S593" s="1" t="str">
        <f>_xlfn.IFNA(VLOOKUP(R593,'@List'!$B$2:$C$10,2,FALSE),"" )</f>
        <v/>
      </c>
    </row>
    <row r="594" spans="10:19" x14ac:dyDescent="0.3">
      <c r="J594" s="13" t="str">
        <f>IF(I594&lt;&gt;"", VLOOKUP(I594, '@LISTS'!$H$37:$I$40, 2, FALSE), "")</f>
        <v/>
      </c>
      <c r="S594" s="1" t="str">
        <f>_xlfn.IFNA(VLOOKUP(R594,'@List'!$B$2:$C$10,2,FALSE),"" )</f>
        <v/>
      </c>
    </row>
    <row r="595" spans="10:19" x14ac:dyDescent="0.3">
      <c r="J595" s="13" t="str">
        <f>IF(I595&lt;&gt;"", VLOOKUP(I595, '@LISTS'!$H$37:$I$40, 2, FALSE), "")</f>
        <v/>
      </c>
      <c r="S595" s="1" t="str">
        <f>_xlfn.IFNA(VLOOKUP(R595,'@List'!$B$2:$C$10,2,FALSE),"" )</f>
        <v/>
      </c>
    </row>
    <row r="596" spans="10:19" x14ac:dyDescent="0.3">
      <c r="J596" s="13" t="str">
        <f>IF(I596&lt;&gt;"", VLOOKUP(I596, '@LISTS'!$H$37:$I$40, 2, FALSE), "")</f>
        <v/>
      </c>
      <c r="S596" s="1" t="str">
        <f>_xlfn.IFNA(VLOOKUP(R596,'@List'!$B$2:$C$10,2,FALSE),"" )</f>
        <v/>
      </c>
    </row>
    <row r="597" spans="10:19" x14ac:dyDescent="0.3">
      <c r="J597" s="13" t="str">
        <f>IF(I597&lt;&gt;"", VLOOKUP(I597, '@LISTS'!$H$37:$I$40, 2, FALSE), "")</f>
        <v/>
      </c>
      <c r="S597" s="1" t="str">
        <f>_xlfn.IFNA(VLOOKUP(R597,'@List'!$B$2:$C$10,2,FALSE),"" )</f>
        <v/>
      </c>
    </row>
    <row r="598" spans="10:19" x14ac:dyDescent="0.3">
      <c r="J598" s="13" t="str">
        <f>IF(I598&lt;&gt;"", VLOOKUP(I598, '@LISTS'!$H$37:$I$40, 2, FALSE), "")</f>
        <v/>
      </c>
      <c r="S598" s="1" t="str">
        <f>_xlfn.IFNA(VLOOKUP(R598,'@List'!$B$2:$C$10,2,FALSE),"" )</f>
        <v/>
      </c>
    </row>
    <row r="599" spans="10:19" x14ac:dyDescent="0.3">
      <c r="J599" s="13" t="str">
        <f>IF(I599&lt;&gt;"", VLOOKUP(I599, '@LISTS'!$H$37:$I$40, 2, FALSE), "")</f>
        <v/>
      </c>
      <c r="S599" s="1" t="str">
        <f>_xlfn.IFNA(VLOOKUP(R599,'@List'!$B$2:$C$10,2,FALSE),"" )</f>
        <v/>
      </c>
    </row>
    <row r="600" spans="10:19" x14ac:dyDescent="0.3">
      <c r="J600" s="13" t="str">
        <f>IF(I600&lt;&gt;"", VLOOKUP(I600, '@LISTS'!$H$37:$I$40, 2, FALSE), "")</f>
        <v/>
      </c>
      <c r="S600" s="1" t="str">
        <f>_xlfn.IFNA(VLOOKUP(R600,'@List'!$B$2:$C$10,2,FALSE),"" )</f>
        <v/>
      </c>
    </row>
    <row r="601" spans="10:19" x14ac:dyDescent="0.3">
      <c r="J601" s="13" t="str">
        <f>IF(I601&lt;&gt;"", VLOOKUP(I601, '@LISTS'!$H$37:$I$40, 2, FALSE), "")</f>
        <v/>
      </c>
      <c r="S601" s="1" t="str">
        <f>_xlfn.IFNA(VLOOKUP(R601,'@List'!$B$2:$C$10,2,FALSE),"" )</f>
        <v/>
      </c>
    </row>
    <row r="602" spans="10:19" x14ac:dyDescent="0.3">
      <c r="J602" s="13" t="str">
        <f>IF(I602&lt;&gt;"", VLOOKUP(I602, '@LISTS'!$H$37:$I$40, 2, FALSE), "")</f>
        <v/>
      </c>
      <c r="S602" s="1" t="str">
        <f>_xlfn.IFNA(VLOOKUP(R602,'@List'!$B$2:$C$10,2,FALSE),"" )</f>
        <v/>
      </c>
    </row>
    <row r="603" spans="10:19" x14ac:dyDescent="0.3">
      <c r="J603" s="13" t="str">
        <f>IF(I603&lt;&gt;"", VLOOKUP(I603, '@LISTS'!$H$37:$I$40, 2, FALSE), "")</f>
        <v/>
      </c>
      <c r="S603" s="1" t="str">
        <f>_xlfn.IFNA(VLOOKUP(R603,'@List'!$B$2:$C$10,2,FALSE),"" )</f>
        <v/>
      </c>
    </row>
    <row r="604" spans="10:19" x14ac:dyDescent="0.3">
      <c r="J604" s="13" t="str">
        <f>IF(I604&lt;&gt;"", VLOOKUP(I604, '@LISTS'!$H$37:$I$40, 2, FALSE), "")</f>
        <v/>
      </c>
      <c r="S604" s="1" t="str">
        <f>_xlfn.IFNA(VLOOKUP(R604,'@List'!$B$2:$C$10,2,FALSE),"" )</f>
        <v/>
      </c>
    </row>
    <row r="605" spans="10:19" x14ac:dyDescent="0.3">
      <c r="J605" s="13" t="str">
        <f>IF(I605&lt;&gt;"", VLOOKUP(I605, '@LISTS'!$H$37:$I$40, 2, FALSE), "")</f>
        <v/>
      </c>
      <c r="S605" s="1" t="str">
        <f>_xlfn.IFNA(VLOOKUP(R605,'@List'!$B$2:$C$10,2,FALSE),"" )</f>
        <v/>
      </c>
    </row>
    <row r="606" spans="10:19" x14ac:dyDescent="0.3">
      <c r="J606" s="13" t="str">
        <f>IF(I606&lt;&gt;"", VLOOKUP(I606, '@LISTS'!$H$37:$I$40, 2, FALSE), "")</f>
        <v/>
      </c>
      <c r="S606" s="1" t="str">
        <f>_xlfn.IFNA(VLOOKUP(R606,'@List'!$B$2:$C$10,2,FALSE),"" )</f>
        <v/>
      </c>
    </row>
    <row r="607" spans="10:19" x14ac:dyDescent="0.3">
      <c r="J607" s="13" t="str">
        <f>IF(I607&lt;&gt;"", VLOOKUP(I607, '@LISTS'!$H$37:$I$40, 2, FALSE), "")</f>
        <v/>
      </c>
      <c r="S607" s="1" t="str">
        <f>_xlfn.IFNA(VLOOKUP(R607,'@List'!$B$2:$C$10,2,FALSE),"" )</f>
        <v/>
      </c>
    </row>
    <row r="608" spans="10:19" x14ac:dyDescent="0.3">
      <c r="J608" s="13" t="str">
        <f>IF(I608&lt;&gt;"", VLOOKUP(I608, '@LISTS'!$H$37:$I$40, 2, FALSE), "")</f>
        <v/>
      </c>
      <c r="S608" s="1" t="str">
        <f>_xlfn.IFNA(VLOOKUP(R608,'@List'!$B$2:$C$10,2,FALSE),"" )</f>
        <v/>
      </c>
    </row>
    <row r="609" spans="10:19" x14ac:dyDescent="0.3">
      <c r="J609" s="13" t="str">
        <f>IF(I609&lt;&gt;"", VLOOKUP(I609, '@LISTS'!$H$37:$I$40, 2, FALSE), "")</f>
        <v/>
      </c>
      <c r="S609" s="1" t="str">
        <f>_xlfn.IFNA(VLOOKUP(R609,'@List'!$B$2:$C$10,2,FALSE),"" )</f>
        <v/>
      </c>
    </row>
    <row r="610" spans="10:19" x14ac:dyDescent="0.3">
      <c r="J610" s="13" t="str">
        <f>IF(I610&lt;&gt;"", VLOOKUP(I610, '@LISTS'!$H$37:$I$40, 2, FALSE), "")</f>
        <v/>
      </c>
      <c r="S610" s="1" t="str">
        <f>_xlfn.IFNA(VLOOKUP(R610,'@List'!$B$2:$C$10,2,FALSE),"" )</f>
        <v/>
      </c>
    </row>
    <row r="611" spans="10:19" x14ac:dyDescent="0.3">
      <c r="J611" s="13" t="str">
        <f>IF(I611&lt;&gt;"", VLOOKUP(I611, '@LISTS'!$H$37:$I$40, 2, FALSE), "")</f>
        <v/>
      </c>
      <c r="S611" s="1" t="str">
        <f>_xlfn.IFNA(VLOOKUP(R611,'@List'!$B$2:$C$10,2,FALSE),"" )</f>
        <v/>
      </c>
    </row>
    <row r="612" spans="10:19" x14ac:dyDescent="0.3">
      <c r="J612" s="13" t="str">
        <f>IF(I612&lt;&gt;"", VLOOKUP(I612, '@LISTS'!$H$37:$I$40, 2, FALSE), "")</f>
        <v/>
      </c>
      <c r="S612" s="1" t="str">
        <f>_xlfn.IFNA(VLOOKUP(R612,'@List'!$B$2:$C$10,2,FALSE),"" )</f>
        <v/>
      </c>
    </row>
    <row r="613" spans="10:19" x14ac:dyDescent="0.3">
      <c r="J613" s="13" t="str">
        <f>IF(I613&lt;&gt;"", VLOOKUP(I613, '@LISTS'!$H$37:$I$40, 2, FALSE), "")</f>
        <v/>
      </c>
      <c r="S613" s="1" t="str">
        <f>_xlfn.IFNA(VLOOKUP(R613,'@List'!$B$2:$C$10,2,FALSE),"" )</f>
        <v/>
      </c>
    </row>
    <row r="614" spans="10:19" x14ac:dyDescent="0.3">
      <c r="J614" s="13" t="str">
        <f>IF(I614&lt;&gt;"", VLOOKUP(I614, '@LISTS'!$H$37:$I$40, 2, FALSE), "")</f>
        <v/>
      </c>
      <c r="S614" s="1" t="str">
        <f>_xlfn.IFNA(VLOOKUP(R614,'@List'!$B$2:$C$10,2,FALSE),"" )</f>
        <v/>
      </c>
    </row>
    <row r="615" spans="10:19" x14ac:dyDescent="0.3">
      <c r="J615" s="13" t="str">
        <f>IF(I615&lt;&gt;"", VLOOKUP(I615, '@LISTS'!$H$37:$I$40, 2, FALSE), "")</f>
        <v/>
      </c>
      <c r="S615" s="1" t="str">
        <f>_xlfn.IFNA(VLOOKUP(R615,'@List'!$B$2:$C$10,2,FALSE),"" )</f>
        <v/>
      </c>
    </row>
    <row r="616" spans="10:19" x14ac:dyDescent="0.3">
      <c r="J616" s="13" t="str">
        <f>IF(I616&lt;&gt;"", VLOOKUP(I616, '@LISTS'!$H$37:$I$40, 2, FALSE), "")</f>
        <v/>
      </c>
      <c r="S616" s="1" t="str">
        <f>_xlfn.IFNA(VLOOKUP(R616,'@List'!$B$2:$C$10,2,FALSE),"" )</f>
        <v/>
      </c>
    </row>
    <row r="617" spans="10:19" x14ac:dyDescent="0.3">
      <c r="J617" s="13" t="str">
        <f>IF(I617&lt;&gt;"", VLOOKUP(I617, '@LISTS'!$H$37:$I$40, 2, FALSE), "")</f>
        <v/>
      </c>
      <c r="S617" s="1" t="str">
        <f>_xlfn.IFNA(VLOOKUP(R617,'@List'!$B$2:$C$10,2,FALSE),"" )</f>
        <v/>
      </c>
    </row>
    <row r="618" spans="10:19" x14ac:dyDescent="0.3">
      <c r="J618" s="13" t="str">
        <f>IF(I618&lt;&gt;"", VLOOKUP(I618, '@LISTS'!$H$37:$I$40, 2, FALSE), "")</f>
        <v/>
      </c>
      <c r="S618" s="1" t="str">
        <f>_xlfn.IFNA(VLOOKUP(R618,'@List'!$B$2:$C$10,2,FALSE),"" )</f>
        <v/>
      </c>
    </row>
    <row r="619" spans="10:19" x14ac:dyDescent="0.3">
      <c r="J619" s="13" t="str">
        <f>IF(I619&lt;&gt;"", VLOOKUP(I619, '@LISTS'!$H$37:$I$40, 2, FALSE), "")</f>
        <v/>
      </c>
      <c r="S619" s="1" t="str">
        <f>_xlfn.IFNA(VLOOKUP(R619,'@List'!$B$2:$C$10,2,FALSE),"" )</f>
        <v/>
      </c>
    </row>
    <row r="620" spans="10:19" x14ac:dyDescent="0.3">
      <c r="J620" s="13" t="str">
        <f>IF(I620&lt;&gt;"", VLOOKUP(I620, '@LISTS'!$H$37:$I$40, 2, FALSE), "")</f>
        <v/>
      </c>
      <c r="S620" s="1" t="str">
        <f>_xlfn.IFNA(VLOOKUP(R620,'@List'!$B$2:$C$10,2,FALSE),"" )</f>
        <v/>
      </c>
    </row>
    <row r="621" spans="10:19" x14ac:dyDescent="0.3">
      <c r="J621" s="13" t="str">
        <f>IF(I621&lt;&gt;"", VLOOKUP(I621, '@LISTS'!$H$37:$I$40, 2, FALSE), "")</f>
        <v/>
      </c>
      <c r="S621" s="1" t="str">
        <f>_xlfn.IFNA(VLOOKUP(R621,'@List'!$B$2:$C$10,2,FALSE),"" )</f>
        <v/>
      </c>
    </row>
    <row r="622" spans="10:19" x14ac:dyDescent="0.3">
      <c r="J622" s="13" t="str">
        <f>IF(I622&lt;&gt;"", VLOOKUP(I622, '@LISTS'!$H$37:$I$40, 2, FALSE), "")</f>
        <v/>
      </c>
      <c r="S622" s="1" t="str">
        <f>_xlfn.IFNA(VLOOKUP(R622,'@List'!$B$2:$C$10,2,FALSE),"" )</f>
        <v/>
      </c>
    </row>
    <row r="623" spans="10:19" x14ac:dyDescent="0.3">
      <c r="J623" s="13" t="str">
        <f>IF(I623&lt;&gt;"", VLOOKUP(I623, '@LISTS'!$H$37:$I$40, 2, FALSE), "")</f>
        <v/>
      </c>
      <c r="S623" s="1" t="str">
        <f>_xlfn.IFNA(VLOOKUP(R623,'@List'!$B$2:$C$10,2,FALSE),"" )</f>
        <v/>
      </c>
    </row>
    <row r="624" spans="10:19" x14ac:dyDescent="0.3">
      <c r="J624" s="13" t="str">
        <f>IF(I624&lt;&gt;"", VLOOKUP(I624, '@LISTS'!$H$37:$I$40, 2, FALSE), "")</f>
        <v/>
      </c>
      <c r="S624" s="1" t="str">
        <f>_xlfn.IFNA(VLOOKUP(R624,'@List'!$B$2:$C$10,2,FALSE),"" )</f>
        <v/>
      </c>
    </row>
    <row r="625" spans="10:19" x14ac:dyDescent="0.3">
      <c r="J625" s="13" t="str">
        <f>IF(I625&lt;&gt;"", VLOOKUP(I625, '@LISTS'!$H$37:$I$40, 2, FALSE), "")</f>
        <v/>
      </c>
      <c r="S625" s="1" t="str">
        <f>_xlfn.IFNA(VLOOKUP(R625,'@List'!$B$2:$C$10,2,FALSE),"" )</f>
        <v/>
      </c>
    </row>
    <row r="626" spans="10:19" x14ac:dyDescent="0.3">
      <c r="J626" s="13" t="str">
        <f>IF(I626&lt;&gt;"", VLOOKUP(I626, '@LISTS'!$H$37:$I$40, 2, FALSE), "")</f>
        <v/>
      </c>
      <c r="S626" s="1" t="str">
        <f>_xlfn.IFNA(VLOOKUP(R626,'@List'!$B$2:$C$10,2,FALSE),"" )</f>
        <v/>
      </c>
    </row>
    <row r="627" spans="10:19" x14ac:dyDescent="0.3">
      <c r="J627" s="13" t="str">
        <f>IF(I627&lt;&gt;"", VLOOKUP(I627, '@LISTS'!$H$37:$I$40, 2, FALSE), "")</f>
        <v/>
      </c>
      <c r="S627" s="1" t="str">
        <f>_xlfn.IFNA(VLOOKUP(R627,'@List'!$B$2:$C$10,2,FALSE),"" )</f>
        <v/>
      </c>
    </row>
    <row r="628" spans="10:19" x14ac:dyDescent="0.3">
      <c r="J628" s="13" t="str">
        <f>IF(I628&lt;&gt;"", VLOOKUP(I628, '@LISTS'!$H$37:$I$40, 2, FALSE), "")</f>
        <v/>
      </c>
      <c r="S628" s="1" t="str">
        <f>_xlfn.IFNA(VLOOKUP(R628,'@List'!$B$2:$C$10,2,FALSE),"" )</f>
        <v/>
      </c>
    </row>
    <row r="629" spans="10:19" x14ac:dyDescent="0.3">
      <c r="J629" s="13" t="str">
        <f>IF(I629&lt;&gt;"", VLOOKUP(I629, '@LISTS'!$H$37:$I$40, 2, FALSE), "")</f>
        <v/>
      </c>
      <c r="S629" s="1" t="str">
        <f>_xlfn.IFNA(VLOOKUP(R629,'@List'!$B$2:$C$10,2,FALSE),"" )</f>
        <v/>
      </c>
    </row>
    <row r="630" spans="10:19" x14ac:dyDescent="0.3">
      <c r="J630" s="13" t="str">
        <f>IF(I630&lt;&gt;"", VLOOKUP(I630, '@LISTS'!$H$37:$I$40, 2, FALSE), "")</f>
        <v/>
      </c>
      <c r="S630" s="1" t="str">
        <f>_xlfn.IFNA(VLOOKUP(R630,'@List'!$B$2:$C$10,2,FALSE),"" )</f>
        <v/>
      </c>
    </row>
    <row r="631" spans="10:19" x14ac:dyDescent="0.3">
      <c r="J631" s="13" t="str">
        <f>IF(I631&lt;&gt;"", VLOOKUP(I631, '@LISTS'!$H$37:$I$40, 2, FALSE), "")</f>
        <v/>
      </c>
      <c r="S631" s="1" t="str">
        <f>_xlfn.IFNA(VLOOKUP(R631,'@List'!$B$2:$C$10,2,FALSE),"" )</f>
        <v/>
      </c>
    </row>
    <row r="632" spans="10:19" x14ac:dyDescent="0.3">
      <c r="J632" s="13" t="str">
        <f>IF(I632&lt;&gt;"", VLOOKUP(I632, '@LISTS'!$H$37:$I$40, 2, FALSE), "")</f>
        <v/>
      </c>
      <c r="S632" s="1" t="str">
        <f>_xlfn.IFNA(VLOOKUP(R632,'@List'!$B$2:$C$10,2,FALSE),"" )</f>
        <v/>
      </c>
    </row>
    <row r="633" spans="10:19" x14ac:dyDescent="0.3">
      <c r="J633" s="13" t="str">
        <f>IF(I633&lt;&gt;"", VLOOKUP(I633, '@LISTS'!$H$37:$I$40, 2, FALSE), "")</f>
        <v/>
      </c>
      <c r="S633" s="1" t="str">
        <f>_xlfn.IFNA(VLOOKUP(R633,'@List'!$B$2:$C$10,2,FALSE),"" )</f>
        <v/>
      </c>
    </row>
    <row r="634" spans="10:19" x14ac:dyDescent="0.3">
      <c r="J634" s="13" t="str">
        <f>IF(I634&lt;&gt;"", VLOOKUP(I634, '@LISTS'!$H$37:$I$40, 2, FALSE), "")</f>
        <v/>
      </c>
      <c r="S634" s="1" t="str">
        <f>_xlfn.IFNA(VLOOKUP(R634,'@List'!$B$2:$C$10,2,FALSE),"" )</f>
        <v/>
      </c>
    </row>
    <row r="635" spans="10:19" x14ac:dyDescent="0.3">
      <c r="J635" s="13" t="str">
        <f>IF(I635&lt;&gt;"", VLOOKUP(I635, '@LISTS'!$H$37:$I$40, 2, FALSE), "")</f>
        <v/>
      </c>
      <c r="S635" s="1" t="str">
        <f>_xlfn.IFNA(VLOOKUP(R635,'@List'!$B$2:$C$10,2,FALSE),"" )</f>
        <v/>
      </c>
    </row>
    <row r="636" spans="10:19" x14ac:dyDescent="0.3">
      <c r="J636" s="13" t="str">
        <f>IF(I636&lt;&gt;"", VLOOKUP(I636, '@LISTS'!$H$37:$I$40, 2, FALSE), "")</f>
        <v/>
      </c>
      <c r="S636" s="1" t="str">
        <f>_xlfn.IFNA(VLOOKUP(R636,'@List'!$B$2:$C$10,2,FALSE),"" )</f>
        <v/>
      </c>
    </row>
    <row r="637" spans="10:19" x14ac:dyDescent="0.3">
      <c r="J637" s="13" t="str">
        <f>IF(I637&lt;&gt;"", VLOOKUP(I637, '@LISTS'!$H$37:$I$40, 2, FALSE), "")</f>
        <v/>
      </c>
      <c r="S637" s="1" t="str">
        <f>_xlfn.IFNA(VLOOKUP(R637,'@List'!$B$2:$C$10,2,FALSE),"" )</f>
        <v/>
      </c>
    </row>
    <row r="638" spans="10:19" x14ac:dyDescent="0.3">
      <c r="J638" s="13" t="str">
        <f>IF(I638&lt;&gt;"", VLOOKUP(I638, '@LISTS'!$H$37:$I$40, 2, FALSE), "")</f>
        <v/>
      </c>
      <c r="S638" s="1" t="str">
        <f>_xlfn.IFNA(VLOOKUP(R638,'@List'!$B$2:$C$10,2,FALSE),"" )</f>
        <v/>
      </c>
    </row>
    <row r="639" spans="10:19" x14ac:dyDescent="0.3">
      <c r="J639" s="13" t="str">
        <f>IF(I639&lt;&gt;"", VLOOKUP(I639, '@LISTS'!$H$37:$I$40, 2, FALSE), "")</f>
        <v/>
      </c>
      <c r="S639" s="1" t="str">
        <f>_xlfn.IFNA(VLOOKUP(R639,'@List'!$B$2:$C$10,2,FALSE),"" )</f>
        <v/>
      </c>
    </row>
    <row r="640" spans="10:19" x14ac:dyDescent="0.3">
      <c r="J640" s="13" t="str">
        <f>IF(I640&lt;&gt;"", VLOOKUP(I640, '@LISTS'!$H$37:$I$40, 2, FALSE), "")</f>
        <v/>
      </c>
      <c r="S640" s="1" t="str">
        <f>_xlfn.IFNA(VLOOKUP(R640,'@List'!$B$2:$C$10,2,FALSE),"" )</f>
        <v/>
      </c>
    </row>
    <row r="641" spans="10:19" x14ac:dyDescent="0.3">
      <c r="J641" s="13" t="str">
        <f>IF(I641&lt;&gt;"", VLOOKUP(I641, '@LISTS'!$H$37:$I$40, 2, FALSE), "")</f>
        <v/>
      </c>
      <c r="S641" s="1" t="str">
        <f>_xlfn.IFNA(VLOOKUP(R641,'@List'!$B$2:$C$10,2,FALSE),"" )</f>
        <v/>
      </c>
    </row>
    <row r="642" spans="10:19" x14ac:dyDescent="0.3">
      <c r="J642" s="13" t="str">
        <f>IF(I642&lt;&gt;"", VLOOKUP(I642, '@LISTS'!$H$37:$I$40, 2, FALSE), "")</f>
        <v/>
      </c>
      <c r="S642" s="1" t="str">
        <f>_xlfn.IFNA(VLOOKUP(R642,'@List'!$B$2:$C$10,2,FALSE),"" )</f>
        <v/>
      </c>
    </row>
    <row r="643" spans="10:19" x14ac:dyDescent="0.3">
      <c r="J643" s="13" t="str">
        <f>IF(I643&lt;&gt;"", VLOOKUP(I643, '@LISTS'!$H$37:$I$40, 2, FALSE), "")</f>
        <v/>
      </c>
      <c r="S643" s="1" t="str">
        <f>_xlfn.IFNA(VLOOKUP(R643,'@List'!$B$2:$C$10,2,FALSE),"" )</f>
        <v/>
      </c>
    </row>
    <row r="644" spans="10:19" x14ac:dyDescent="0.3">
      <c r="J644" s="13" t="str">
        <f>IF(I644&lt;&gt;"", VLOOKUP(I644, '@LISTS'!$H$37:$I$40, 2, FALSE), "")</f>
        <v/>
      </c>
      <c r="S644" s="1" t="str">
        <f>_xlfn.IFNA(VLOOKUP(R644,'@List'!$B$2:$C$10,2,FALSE),"" )</f>
        <v/>
      </c>
    </row>
    <row r="645" spans="10:19" x14ac:dyDescent="0.3">
      <c r="J645" s="13" t="str">
        <f>IF(I645&lt;&gt;"", VLOOKUP(I645, '@LISTS'!$H$37:$I$40, 2, FALSE), "")</f>
        <v/>
      </c>
      <c r="S645" s="1" t="str">
        <f>_xlfn.IFNA(VLOOKUP(R645,'@List'!$B$2:$C$10,2,FALSE),"" )</f>
        <v/>
      </c>
    </row>
    <row r="646" spans="10:19" x14ac:dyDescent="0.3">
      <c r="J646" s="13" t="str">
        <f>IF(I646&lt;&gt;"", VLOOKUP(I646, '@LISTS'!$H$37:$I$40, 2, FALSE), "")</f>
        <v/>
      </c>
      <c r="S646" s="1" t="str">
        <f>_xlfn.IFNA(VLOOKUP(R646,'@List'!$B$2:$C$10,2,FALSE),"" )</f>
        <v/>
      </c>
    </row>
    <row r="647" spans="10:19" x14ac:dyDescent="0.3">
      <c r="J647" s="13" t="str">
        <f>IF(I647&lt;&gt;"", VLOOKUP(I647, '@LISTS'!$H$37:$I$40, 2, FALSE), "")</f>
        <v/>
      </c>
      <c r="S647" s="1" t="str">
        <f>_xlfn.IFNA(VLOOKUP(R647,'@List'!$B$2:$C$10,2,FALSE),"" )</f>
        <v/>
      </c>
    </row>
    <row r="648" spans="10:19" x14ac:dyDescent="0.3">
      <c r="J648" s="13" t="str">
        <f>IF(I648&lt;&gt;"", VLOOKUP(I648, '@LISTS'!$H$37:$I$40, 2, FALSE), "")</f>
        <v/>
      </c>
      <c r="S648" s="1" t="str">
        <f>_xlfn.IFNA(VLOOKUP(R648,'@List'!$B$2:$C$10,2,FALSE),"" )</f>
        <v/>
      </c>
    </row>
    <row r="649" spans="10:19" x14ac:dyDescent="0.3">
      <c r="J649" s="13" t="str">
        <f>IF(I649&lt;&gt;"", VLOOKUP(I649, '@LISTS'!$H$37:$I$40, 2, FALSE), "")</f>
        <v/>
      </c>
      <c r="S649" s="1" t="str">
        <f>_xlfn.IFNA(VLOOKUP(R649,'@List'!$B$2:$C$10,2,FALSE),"" )</f>
        <v/>
      </c>
    </row>
    <row r="650" spans="10:19" x14ac:dyDescent="0.3">
      <c r="J650" s="13" t="str">
        <f>IF(I650&lt;&gt;"", VLOOKUP(I650, '@LISTS'!$H$37:$I$40, 2, FALSE), "")</f>
        <v/>
      </c>
      <c r="S650" s="1" t="str">
        <f>_xlfn.IFNA(VLOOKUP(R650,'@List'!$B$2:$C$10,2,FALSE),"" )</f>
        <v/>
      </c>
    </row>
    <row r="651" spans="10:19" x14ac:dyDescent="0.3">
      <c r="J651" s="13" t="str">
        <f>IF(I651&lt;&gt;"", VLOOKUP(I651, '@LISTS'!$H$37:$I$40, 2, FALSE), "")</f>
        <v/>
      </c>
      <c r="S651" s="1" t="str">
        <f>_xlfn.IFNA(VLOOKUP(R651,'@List'!$B$2:$C$10,2,FALSE),"" )</f>
        <v/>
      </c>
    </row>
    <row r="652" spans="10:19" x14ac:dyDescent="0.3">
      <c r="J652" s="13" t="str">
        <f>IF(I652&lt;&gt;"", VLOOKUP(I652, '@LISTS'!$H$37:$I$40, 2, FALSE), "")</f>
        <v/>
      </c>
      <c r="S652" s="1" t="str">
        <f>_xlfn.IFNA(VLOOKUP(R652,'@List'!$B$2:$C$10,2,FALSE),"" )</f>
        <v/>
      </c>
    </row>
    <row r="653" spans="10:19" x14ac:dyDescent="0.3">
      <c r="J653" s="13" t="str">
        <f>IF(I653&lt;&gt;"", VLOOKUP(I653, '@LISTS'!$H$37:$I$40, 2, FALSE), "")</f>
        <v/>
      </c>
      <c r="S653" s="1" t="str">
        <f>_xlfn.IFNA(VLOOKUP(R653,'@List'!$B$2:$C$10,2,FALSE),"" )</f>
        <v/>
      </c>
    </row>
    <row r="654" spans="10:19" x14ac:dyDescent="0.3">
      <c r="J654" s="13" t="str">
        <f>IF(I654&lt;&gt;"", VLOOKUP(I654, '@LISTS'!$H$37:$I$40, 2, FALSE), "")</f>
        <v/>
      </c>
      <c r="S654" s="1" t="str">
        <f>_xlfn.IFNA(VLOOKUP(R654,'@List'!$B$2:$C$10,2,FALSE),"" )</f>
        <v/>
      </c>
    </row>
    <row r="655" spans="10:19" x14ac:dyDescent="0.3">
      <c r="J655" s="13" t="str">
        <f>IF(I655&lt;&gt;"", VLOOKUP(I655, '@LISTS'!$H$37:$I$40, 2, FALSE), "")</f>
        <v/>
      </c>
      <c r="S655" s="1" t="str">
        <f>_xlfn.IFNA(VLOOKUP(R655,'@List'!$B$2:$C$10,2,FALSE),"" )</f>
        <v/>
      </c>
    </row>
    <row r="656" spans="10:19" x14ac:dyDescent="0.3">
      <c r="J656" s="13" t="str">
        <f>IF(I656&lt;&gt;"", VLOOKUP(I656, '@LISTS'!$H$37:$I$40, 2, FALSE), "")</f>
        <v/>
      </c>
      <c r="S656" s="1" t="str">
        <f>_xlfn.IFNA(VLOOKUP(R656,'@List'!$B$2:$C$10,2,FALSE),"" )</f>
        <v/>
      </c>
    </row>
    <row r="657" spans="10:19" x14ac:dyDescent="0.3">
      <c r="J657" s="13" t="str">
        <f>IF(I657&lt;&gt;"", VLOOKUP(I657, '@LISTS'!$H$37:$I$40, 2, FALSE), "")</f>
        <v/>
      </c>
      <c r="S657" s="1" t="str">
        <f>_xlfn.IFNA(VLOOKUP(R657,'@List'!$B$2:$C$10,2,FALSE),"" )</f>
        <v/>
      </c>
    </row>
    <row r="658" spans="10:19" x14ac:dyDescent="0.3">
      <c r="J658" s="13" t="str">
        <f>IF(I658&lt;&gt;"", VLOOKUP(I658, '@LISTS'!$H$37:$I$40, 2, FALSE), "")</f>
        <v/>
      </c>
      <c r="S658" s="1" t="str">
        <f>_xlfn.IFNA(VLOOKUP(R658,'@List'!$B$2:$C$10,2,FALSE),"" )</f>
        <v/>
      </c>
    </row>
    <row r="659" spans="10:19" x14ac:dyDescent="0.3">
      <c r="J659" s="13" t="str">
        <f>IF(I659&lt;&gt;"", VLOOKUP(I659, '@LISTS'!$H$37:$I$40, 2, FALSE), "")</f>
        <v/>
      </c>
      <c r="S659" s="1" t="str">
        <f>_xlfn.IFNA(VLOOKUP(R659,'@List'!$B$2:$C$10,2,FALSE),"" )</f>
        <v/>
      </c>
    </row>
    <row r="660" spans="10:19" x14ac:dyDescent="0.3">
      <c r="J660" s="13" t="str">
        <f>IF(I660&lt;&gt;"", VLOOKUP(I660, '@LISTS'!$H$37:$I$40, 2, FALSE), "")</f>
        <v/>
      </c>
      <c r="S660" s="1" t="str">
        <f>_xlfn.IFNA(VLOOKUP(R660,'@List'!$B$2:$C$10,2,FALSE),"" )</f>
        <v/>
      </c>
    </row>
    <row r="661" spans="10:19" x14ac:dyDescent="0.3">
      <c r="J661" s="13" t="str">
        <f>IF(I661&lt;&gt;"", VLOOKUP(I661, '@LISTS'!$H$37:$I$40, 2, FALSE), "")</f>
        <v/>
      </c>
      <c r="S661" s="1" t="str">
        <f>_xlfn.IFNA(VLOOKUP(R661,'@List'!$B$2:$C$10,2,FALSE),"" )</f>
        <v/>
      </c>
    </row>
    <row r="662" spans="10:19" x14ac:dyDescent="0.3">
      <c r="J662" s="13" t="str">
        <f>IF(I662&lt;&gt;"", VLOOKUP(I662, '@LISTS'!$H$37:$I$40, 2, FALSE), "")</f>
        <v/>
      </c>
      <c r="S662" s="1" t="str">
        <f>_xlfn.IFNA(VLOOKUP(R662,'@List'!$B$2:$C$10,2,FALSE),"" )</f>
        <v/>
      </c>
    </row>
    <row r="663" spans="10:19" x14ac:dyDescent="0.3">
      <c r="J663" s="13" t="str">
        <f>IF(I663&lt;&gt;"", VLOOKUP(I663, '@LISTS'!$H$37:$I$40, 2, FALSE), "")</f>
        <v/>
      </c>
      <c r="S663" s="1" t="str">
        <f>_xlfn.IFNA(VLOOKUP(R663,'@List'!$B$2:$C$10,2,FALSE),"" )</f>
        <v/>
      </c>
    </row>
    <row r="664" spans="10:19" x14ac:dyDescent="0.3">
      <c r="J664" s="13" t="str">
        <f>IF(I664&lt;&gt;"", VLOOKUP(I664, '@LISTS'!$H$37:$I$40, 2, FALSE), "")</f>
        <v/>
      </c>
      <c r="S664" s="1" t="str">
        <f>_xlfn.IFNA(VLOOKUP(R664,'@List'!$B$2:$C$10,2,FALSE),"" )</f>
        <v/>
      </c>
    </row>
    <row r="665" spans="10:19" x14ac:dyDescent="0.3">
      <c r="J665" s="13" t="str">
        <f>IF(I665&lt;&gt;"", VLOOKUP(I665, '@LISTS'!$H$37:$I$40, 2, FALSE), "")</f>
        <v/>
      </c>
      <c r="S665" s="1" t="str">
        <f>_xlfn.IFNA(VLOOKUP(R665,'@List'!$B$2:$C$10,2,FALSE),"" )</f>
        <v/>
      </c>
    </row>
    <row r="666" spans="10:19" x14ac:dyDescent="0.3">
      <c r="J666" s="13" t="str">
        <f>IF(I666&lt;&gt;"", VLOOKUP(I666, '@LISTS'!$H$37:$I$40, 2, FALSE), "")</f>
        <v/>
      </c>
      <c r="S666" s="1" t="str">
        <f>_xlfn.IFNA(VLOOKUP(R666,'@List'!$B$2:$C$10,2,FALSE),"" )</f>
        <v/>
      </c>
    </row>
    <row r="667" spans="10:19" x14ac:dyDescent="0.3">
      <c r="J667" s="13" t="str">
        <f>IF(I667&lt;&gt;"", VLOOKUP(I667, '@LISTS'!$H$37:$I$40, 2, FALSE), "")</f>
        <v/>
      </c>
      <c r="S667" s="1" t="str">
        <f>_xlfn.IFNA(VLOOKUP(R667,'@List'!$B$2:$C$10,2,FALSE),"" )</f>
        <v/>
      </c>
    </row>
    <row r="668" spans="10:19" x14ac:dyDescent="0.3">
      <c r="J668" s="13" t="str">
        <f>IF(I668&lt;&gt;"", VLOOKUP(I668, '@LISTS'!$H$37:$I$40, 2, FALSE), "")</f>
        <v/>
      </c>
      <c r="S668" s="1" t="str">
        <f>_xlfn.IFNA(VLOOKUP(R668,'@List'!$B$2:$C$10,2,FALSE),"" )</f>
        <v/>
      </c>
    </row>
    <row r="669" spans="10:19" x14ac:dyDescent="0.3">
      <c r="J669" s="13" t="str">
        <f>IF(I669&lt;&gt;"", VLOOKUP(I669, '@LISTS'!$H$37:$I$40, 2, FALSE), "")</f>
        <v/>
      </c>
      <c r="S669" s="1" t="str">
        <f>_xlfn.IFNA(VLOOKUP(R669,'@List'!$B$2:$C$10,2,FALSE),"" )</f>
        <v/>
      </c>
    </row>
    <row r="670" spans="10:19" x14ac:dyDescent="0.3">
      <c r="J670" s="13" t="str">
        <f>IF(I670&lt;&gt;"", VLOOKUP(I670, '@LISTS'!$H$37:$I$40, 2, FALSE), "")</f>
        <v/>
      </c>
      <c r="S670" s="1" t="str">
        <f>_xlfn.IFNA(VLOOKUP(R670,'@List'!$B$2:$C$10,2,FALSE),"" )</f>
        <v/>
      </c>
    </row>
    <row r="671" spans="10:19" x14ac:dyDescent="0.3">
      <c r="J671" s="13" t="str">
        <f>IF(I671&lt;&gt;"", VLOOKUP(I671, '@LISTS'!$H$37:$I$40, 2, FALSE), "")</f>
        <v/>
      </c>
      <c r="S671" s="1" t="str">
        <f>_xlfn.IFNA(VLOOKUP(R671,'@List'!$B$2:$C$10,2,FALSE),"" )</f>
        <v/>
      </c>
    </row>
    <row r="672" spans="10:19" x14ac:dyDescent="0.3">
      <c r="J672" s="13" t="str">
        <f>IF(I672&lt;&gt;"", VLOOKUP(I672, '@LISTS'!$H$37:$I$40, 2, FALSE), "")</f>
        <v/>
      </c>
      <c r="S672" s="1" t="str">
        <f>_xlfn.IFNA(VLOOKUP(R672,'@List'!$B$2:$C$10,2,FALSE),"" )</f>
        <v/>
      </c>
    </row>
    <row r="673" spans="10:19" x14ac:dyDescent="0.3">
      <c r="J673" s="13" t="str">
        <f>IF(I673&lt;&gt;"", VLOOKUP(I673, '@LISTS'!$H$37:$I$40, 2, FALSE), "")</f>
        <v/>
      </c>
      <c r="S673" s="1" t="str">
        <f>_xlfn.IFNA(VLOOKUP(R673,'@List'!$B$2:$C$10,2,FALSE),"" )</f>
        <v/>
      </c>
    </row>
    <row r="674" spans="10:19" x14ac:dyDescent="0.3">
      <c r="J674" s="13" t="str">
        <f>IF(I674&lt;&gt;"", VLOOKUP(I674, '@LISTS'!$H$37:$I$40, 2, FALSE), "")</f>
        <v/>
      </c>
      <c r="S674" s="1" t="str">
        <f>_xlfn.IFNA(VLOOKUP(R674,'@List'!$B$2:$C$10,2,FALSE),"" )</f>
        <v/>
      </c>
    </row>
    <row r="675" spans="10:19" x14ac:dyDescent="0.3">
      <c r="J675" s="13" t="str">
        <f>IF(I675&lt;&gt;"", VLOOKUP(I675, '@LISTS'!$H$37:$I$40, 2, FALSE), "")</f>
        <v/>
      </c>
      <c r="S675" s="1" t="str">
        <f>_xlfn.IFNA(VLOOKUP(R675,'@List'!$B$2:$C$10,2,FALSE),"" )</f>
        <v/>
      </c>
    </row>
    <row r="676" spans="10:19" x14ac:dyDescent="0.3">
      <c r="J676" s="13" t="str">
        <f>IF(I676&lt;&gt;"", VLOOKUP(I676, '@LISTS'!$H$37:$I$40, 2, FALSE), "")</f>
        <v/>
      </c>
      <c r="S676" s="1" t="str">
        <f>_xlfn.IFNA(VLOOKUP(R676,'@List'!$B$2:$C$10,2,FALSE),"" )</f>
        <v/>
      </c>
    </row>
    <row r="677" spans="10:19" x14ac:dyDescent="0.3">
      <c r="J677" s="13" t="str">
        <f>IF(I677&lt;&gt;"", VLOOKUP(I677, '@LISTS'!$H$37:$I$40, 2, FALSE), "")</f>
        <v/>
      </c>
      <c r="S677" s="1" t="str">
        <f>_xlfn.IFNA(VLOOKUP(R677,'@List'!$B$2:$C$10,2,FALSE),"" )</f>
        <v/>
      </c>
    </row>
    <row r="678" spans="10:19" x14ac:dyDescent="0.3">
      <c r="J678" s="13" t="str">
        <f>IF(I678&lt;&gt;"", VLOOKUP(I678, '@LISTS'!$H$37:$I$40, 2, FALSE), "")</f>
        <v/>
      </c>
      <c r="S678" s="1" t="str">
        <f>_xlfn.IFNA(VLOOKUP(R678,'@List'!$B$2:$C$10,2,FALSE),"" )</f>
        <v/>
      </c>
    </row>
    <row r="679" spans="10:19" x14ac:dyDescent="0.3">
      <c r="J679" s="13" t="str">
        <f>IF(I679&lt;&gt;"", VLOOKUP(I679, '@LISTS'!$H$37:$I$40, 2, FALSE), "")</f>
        <v/>
      </c>
      <c r="S679" s="1" t="str">
        <f>_xlfn.IFNA(VLOOKUP(R679,'@List'!$B$2:$C$10,2,FALSE),"" )</f>
        <v/>
      </c>
    </row>
    <row r="680" spans="10:19" x14ac:dyDescent="0.3">
      <c r="J680" s="13" t="str">
        <f>IF(I680&lt;&gt;"", VLOOKUP(I680, '@LISTS'!$H$37:$I$40, 2, FALSE), "")</f>
        <v/>
      </c>
      <c r="S680" s="1" t="str">
        <f>_xlfn.IFNA(VLOOKUP(R680,'@List'!$B$2:$C$10,2,FALSE),"" )</f>
        <v/>
      </c>
    </row>
    <row r="681" spans="10:19" x14ac:dyDescent="0.3">
      <c r="J681" s="13" t="str">
        <f>IF(I681&lt;&gt;"", VLOOKUP(I681, '@LISTS'!$H$37:$I$40, 2, FALSE), "")</f>
        <v/>
      </c>
      <c r="S681" s="1" t="str">
        <f>_xlfn.IFNA(VLOOKUP(R681,'@List'!$B$2:$C$10,2,FALSE),"" )</f>
        <v/>
      </c>
    </row>
    <row r="682" spans="10:19" x14ac:dyDescent="0.3">
      <c r="J682" s="13" t="str">
        <f>IF(I682&lt;&gt;"", VLOOKUP(I682, '@LISTS'!$H$37:$I$40, 2, FALSE), "")</f>
        <v/>
      </c>
      <c r="S682" s="1" t="str">
        <f>_xlfn.IFNA(VLOOKUP(R682,'@List'!$B$2:$C$10,2,FALSE),"" )</f>
        <v/>
      </c>
    </row>
    <row r="683" spans="10:19" x14ac:dyDescent="0.3">
      <c r="J683" s="13" t="str">
        <f>IF(I683&lt;&gt;"", VLOOKUP(I683, '@LISTS'!$H$37:$I$40, 2, FALSE), "")</f>
        <v/>
      </c>
      <c r="S683" s="1" t="str">
        <f>_xlfn.IFNA(VLOOKUP(R683,'@List'!$B$2:$C$10,2,FALSE),"" )</f>
        <v/>
      </c>
    </row>
    <row r="684" spans="10:19" x14ac:dyDescent="0.3">
      <c r="J684" s="13" t="str">
        <f>IF(I684&lt;&gt;"", VLOOKUP(I684, '@LISTS'!$H$37:$I$40, 2, FALSE), "")</f>
        <v/>
      </c>
      <c r="S684" s="1" t="str">
        <f>_xlfn.IFNA(VLOOKUP(R684,'@List'!$B$2:$C$10,2,FALSE),"" )</f>
        <v/>
      </c>
    </row>
    <row r="685" spans="10:19" x14ac:dyDescent="0.3">
      <c r="J685" s="13" t="str">
        <f>IF(I685&lt;&gt;"", VLOOKUP(I685, '@LISTS'!$H$37:$I$40, 2, FALSE), "")</f>
        <v/>
      </c>
      <c r="S685" s="1" t="str">
        <f>_xlfn.IFNA(VLOOKUP(R685,'@List'!$B$2:$C$10,2,FALSE),"" )</f>
        <v/>
      </c>
    </row>
    <row r="686" spans="10:19" x14ac:dyDescent="0.3">
      <c r="J686" s="13" t="str">
        <f>IF(I686&lt;&gt;"", VLOOKUP(I686, '@LISTS'!$H$37:$I$40, 2, FALSE), "")</f>
        <v/>
      </c>
      <c r="S686" s="1" t="str">
        <f>_xlfn.IFNA(VLOOKUP(R686,'@List'!$B$2:$C$10,2,FALSE),"" )</f>
        <v/>
      </c>
    </row>
    <row r="687" spans="10:19" x14ac:dyDescent="0.3">
      <c r="J687" s="13" t="str">
        <f>IF(I687&lt;&gt;"", VLOOKUP(I687, '@LISTS'!$H$37:$I$40, 2, FALSE), "")</f>
        <v/>
      </c>
      <c r="S687" s="1" t="str">
        <f>_xlfn.IFNA(VLOOKUP(R687,'@List'!$B$2:$C$10,2,FALSE),"" )</f>
        <v/>
      </c>
    </row>
    <row r="688" spans="10:19" x14ac:dyDescent="0.3">
      <c r="J688" s="13" t="str">
        <f>IF(I688&lt;&gt;"", VLOOKUP(I688, '@LISTS'!$H$37:$I$40, 2, FALSE), "")</f>
        <v/>
      </c>
      <c r="S688" s="1" t="str">
        <f>_xlfn.IFNA(VLOOKUP(R688,'@List'!$B$2:$C$10,2,FALSE),"" )</f>
        <v/>
      </c>
    </row>
    <row r="689" spans="10:19" x14ac:dyDescent="0.3">
      <c r="J689" s="13" t="str">
        <f>IF(I689&lt;&gt;"", VLOOKUP(I689, '@LISTS'!$H$37:$I$40, 2, FALSE), "")</f>
        <v/>
      </c>
      <c r="S689" s="1" t="str">
        <f>_xlfn.IFNA(VLOOKUP(R689,'@List'!$B$2:$C$10,2,FALSE),"" )</f>
        <v/>
      </c>
    </row>
    <row r="690" spans="10:19" x14ac:dyDescent="0.3">
      <c r="J690" s="13" t="str">
        <f>IF(I690&lt;&gt;"", VLOOKUP(I690, '@LISTS'!$H$37:$I$40, 2, FALSE), "")</f>
        <v/>
      </c>
      <c r="S690" s="1" t="str">
        <f>_xlfn.IFNA(VLOOKUP(R690,'@List'!$B$2:$C$10,2,FALSE),"" )</f>
        <v/>
      </c>
    </row>
    <row r="691" spans="10:19" x14ac:dyDescent="0.3">
      <c r="J691" s="13" t="str">
        <f>IF(I691&lt;&gt;"", VLOOKUP(I691, '@LISTS'!$H$37:$I$40, 2, FALSE), "")</f>
        <v/>
      </c>
      <c r="S691" s="1" t="str">
        <f>_xlfn.IFNA(VLOOKUP(R691,'@List'!$B$2:$C$10,2,FALSE),"" )</f>
        <v/>
      </c>
    </row>
    <row r="692" spans="10:19" x14ac:dyDescent="0.3">
      <c r="J692" s="13" t="str">
        <f>IF(I692&lt;&gt;"", VLOOKUP(I692, '@LISTS'!$H$37:$I$40, 2, FALSE), "")</f>
        <v/>
      </c>
      <c r="S692" s="1" t="str">
        <f>_xlfn.IFNA(VLOOKUP(R692,'@List'!$B$2:$C$10,2,FALSE),"" )</f>
        <v/>
      </c>
    </row>
    <row r="693" spans="10:19" x14ac:dyDescent="0.3">
      <c r="J693" s="13" t="str">
        <f>IF(I693&lt;&gt;"", VLOOKUP(I693, '@LISTS'!$H$37:$I$40, 2, FALSE), "")</f>
        <v/>
      </c>
      <c r="S693" s="1" t="str">
        <f>_xlfn.IFNA(VLOOKUP(R693,'@List'!$B$2:$C$10,2,FALSE),"" )</f>
        <v/>
      </c>
    </row>
    <row r="694" spans="10:19" x14ac:dyDescent="0.3">
      <c r="J694" s="13" t="str">
        <f>IF(I694&lt;&gt;"", VLOOKUP(I694, '@LISTS'!$H$37:$I$40, 2, FALSE), "")</f>
        <v/>
      </c>
      <c r="S694" s="1" t="str">
        <f>_xlfn.IFNA(VLOOKUP(R694,'@List'!$B$2:$C$10,2,FALSE),"" )</f>
        <v/>
      </c>
    </row>
    <row r="695" spans="10:19" x14ac:dyDescent="0.3">
      <c r="J695" s="13" t="str">
        <f>IF(I695&lt;&gt;"", VLOOKUP(I695, '@LISTS'!$H$37:$I$40, 2, FALSE), "")</f>
        <v/>
      </c>
      <c r="S695" s="1" t="str">
        <f>_xlfn.IFNA(VLOOKUP(R695,'@List'!$B$2:$C$10,2,FALSE),"" )</f>
        <v/>
      </c>
    </row>
    <row r="696" spans="10:19" x14ac:dyDescent="0.3">
      <c r="J696" s="13" t="str">
        <f>IF(I696&lt;&gt;"", VLOOKUP(I696, '@LISTS'!$H$37:$I$40, 2, FALSE), "")</f>
        <v/>
      </c>
      <c r="S696" s="1" t="str">
        <f>_xlfn.IFNA(VLOOKUP(R696,'@List'!$B$2:$C$10,2,FALSE),"" )</f>
        <v/>
      </c>
    </row>
    <row r="697" spans="10:19" x14ac:dyDescent="0.3">
      <c r="J697" s="13" t="str">
        <f>IF(I697&lt;&gt;"", VLOOKUP(I697, '@LISTS'!$H$37:$I$40, 2, FALSE), "")</f>
        <v/>
      </c>
      <c r="S697" s="1" t="str">
        <f>_xlfn.IFNA(VLOOKUP(R697,'@List'!$B$2:$C$10,2,FALSE),"" )</f>
        <v/>
      </c>
    </row>
    <row r="698" spans="10:19" x14ac:dyDescent="0.3">
      <c r="J698" s="13" t="str">
        <f>IF(I698&lt;&gt;"", VLOOKUP(I698, '@LISTS'!$H$37:$I$40, 2, FALSE), "")</f>
        <v/>
      </c>
      <c r="S698" s="1" t="str">
        <f>_xlfn.IFNA(VLOOKUP(R698,'@List'!$B$2:$C$10,2,FALSE),"" )</f>
        <v/>
      </c>
    </row>
    <row r="699" spans="10:19" x14ac:dyDescent="0.3">
      <c r="J699" s="13" t="str">
        <f>IF(I699&lt;&gt;"", VLOOKUP(I699, '@LISTS'!$H$37:$I$40, 2, FALSE), "")</f>
        <v/>
      </c>
      <c r="S699" s="1" t="str">
        <f>_xlfn.IFNA(VLOOKUP(R699,'@List'!$B$2:$C$10,2,FALSE),"" )</f>
        <v/>
      </c>
    </row>
    <row r="700" spans="10:19" x14ac:dyDescent="0.3">
      <c r="J700" s="13" t="str">
        <f>IF(I700&lt;&gt;"", VLOOKUP(I700, '@LISTS'!$H$37:$I$40, 2, FALSE), "")</f>
        <v/>
      </c>
      <c r="S700" s="1" t="str">
        <f>_xlfn.IFNA(VLOOKUP(R700,'@List'!$B$2:$C$10,2,FALSE),"" )</f>
        <v/>
      </c>
    </row>
    <row r="701" spans="10:19" x14ac:dyDescent="0.3">
      <c r="J701" s="13" t="str">
        <f>IF(I701&lt;&gt;"", VLOOKUP(I701, '@LISTS'!$H$37:$I$40, 2, FALSE), "")</f>
        <v/>
      </c>
      <c r="S701" s="1" t="str">
        <f>_xlfn.IFNA(VLOOKUP(R701,'@List'!$B$2:$C$10,2,FALSE),"" )</f>
        <v/>
      </c>
    </row>
    <row r="702" spans="10:19" x14ac:dyDescent="0.3">
      <c r="J702" s="13" t="str">
        <f>IF(I702&lt;&gt;"", VLOOKUP(I702, '@LISTS'!$H$37:$I$40, 2, FALSE), "")</f>
        <v/>
      </c>
      <c r="S702" s="1" t="str">
        <f>_xlfn.IFNA(VLOOKUP(R702,'@List'!$B$2:$C$10,2,FALSE),"" )</f>
        <v/>
      </c>
    </row>
    <row r="703" spans="10:19" x14ac:dyDescent="0.3">
      <c r="J703" s="13" t="str">
        <f>IF(I703&lt;&gt;"", VLOOKUP(I703, '@LISTS'!$H$37:$I$40, 2, FALSE), "")</f>
        <v/>
      </c>
      <c r="S703" s="1" t="str">
        <f>_xlfn.IFNA(VLOOKUP(R703,'@List'!$B$2:$C$10,2,FALSE),"" )</f>
        <v/>
      </c>
    </row>
    <row r="704" spans="10:19" x14ac:dyDescent="0.3">
      <c r="J704" s="13" t="str">
        <f>IF(I704&lt;&gt;"", VLOOKUP(I704, '@LISTS'!$H$37:$I$40, 2, FALSE), "")</f>
        <v/>
      </c>
      <c r="S704" s="1" t="str">
        <f>_xlfn.IFNA(VLOOKUP(R704,'@List'!$B$2:$C$10,2,FALSE),"" )</f>
        <v/>
      </c>
    </row>
    <row r="705" spans="10:19" x14ac:dyDescent="0.3">
      <c r="J705" s="13" t="str">
        <f>IF(I705&lt;&gt;"", VLOOKUP(I705, '@LISTS'!$H$37:$I$40, 2, FALSE), "")</f>
        <v/>
      </c>
      <c r="S705" s="1" t="str">
        <f>_xlfn.IFNA(VLOOKUP(R705,'@List'!$B$2:$C$10,2,FALSE),"" )</f>
        <v/>
      </c>
    </row>
    <row r="706" spans="10:19" x14ac:dyDescent="0.3">
      <c r="J706" s="13" t="str">
        <f>IF(I706&lt;&gt;"", VLOOKUP(I706, '@LISTS'!$H$37:$I$40, 2, FALSE), "")</f>
        <v/>
      </c>
      <c r="S706" s="1" t="str">
        <f>_xlfn.IFNA(VLOOKUP(R706,'@List'!$B$2:$C$10,2,FALSE),"" )</f>
        <v/>
      </c>
    </row>
    <row r="707" spans="10:19" x14ac:dyDescent="0.3">
      <c r="J707" s="13" t="str">
        <f>IF(I707&lt;&gt;"", VLOOKUP(I707, '@LISTS'!$H$37:$I$40, 2, FALSE), "")</f>
        <v/>
      </c>
      <c r="S707" s="1" t="str">
        <f>_xlfn.IFNA(VLOOKUP(R707,'@List'!$B$2:$C$10,2,FALSE),"" )</f>
        <v/>
      </c>
    </row>
    <row r="708" spans="10:19" x14ac:dyDescent="0.3">
      <c r="J708" s="13" t="str">
        <f>IF(I708&lt;&gt;"", VLOOKUP(I708, '@LISTS'!$H$37:$I$40, 2, FALSE), "")</f>
        <v/>
      </c>
      <c r="S708" s="1" t="str">
        <f>_xlfn.IFNA(VLOOKUP(R708,'@List'!$B$2:$C$10,2,FALSE),"" )</f>
        <v/>
      </c>
    </row>
    <row r="709" spans="10:19" x14ac:dyDescent="0.3">
      <c r="J709" s="13" t="str">
        <f>IF(I709&lt;&gt;"", VLOOKUP(I709, '@LISTS'!$H$37:$I$40, 2, FALSE), "")</f>
        <v/>
      </c>
      <c r="S709" s="1" t="str">
        <f>_xlfn.IFNA(VLOOKUP(R709,'@List'!$B$2:$C$10,2,FALSE),"" )</f>
        <v/>
      </c>
    </row>
    <row r="710" spans="10:19" x14ac:dyDescent="0.3">
      <c r="J710" s="13" t="str">
        <f>IF(I710&lt;&gt;"", VLOOKUP(I710, '@LISTS'!$H$37:$I$40, 2, FALSE), "")</f>
        <v/>
      </c>
      <c r="S710" s="1" t="str">
        <f>_xlfn.IFNA(VLOOKUP(R710,'@List'!$B$2:$C$10,2,FALSE),"" )</f>
        <v/>
      </c>
    </row>
    <row r="711" spans="10:19" x14ac:dyDescent="0.3">
      <c r="J711" s="13" t="str">
        <f>IF(I711&lt;&gt;"", VLOOKUP(I711, '@LISTS'!$H$37:$I$40, 2, FALSE), "")</f>
        <v/>
      </c>
      <c r="S711" s="1" t="str">
        <f>_xlfn.IFNA(VLOOKUP(R711,'@List'!$B$2:$C$10,2,FALSE),"" )</f>
        <v/>
      </c>
    </row>
    <row r="712" spans="10:19" x14ac:dyDescent="0.3">
      <c r="J712" s="13" t="str">
        <f>IF(I712&lt;&gt;"", VLOOKUP(I712, '@LISTS'!$H$37:$I$40, 2, FALSE), "")</f>
        <v/>
      </c>
      <c r="S712" s="1" t="str">
        <f>_xlfn.IFNA(VLOOKUP(R712,'@List'!$B$2:$C$10,2,FALSE),"" )</f>
        <v/>
      </c>
    </row>
    <row r="713" spans="10:19" x14ac:dyDescent="0.3">
      <c r="J713" s="13" t="str">
        <f>IF(I713&lt;&gt;"", VLOOKUP(I713, '@LISTS'!$H$37:$I$40, 2, FALSE), "")</f>
        <v/>
      </c>
      <c r="S713" s="1" t="str">
        <f>_xlfn.IFNA(VLOOKUP(R713,'@List'!$B$2:$C$10,2,FALSE),"" )</f>
        <v/>
      </c>
    </row>
    <row r="714" spans="10:19" x14ac:dyDescent="0.3">
      <c r="J714" s="13" t="str">
        <f>IF(I714&lt;&gt;"", VLOOKUP(I714, '@LISTS'!$H$37:$I$40, 2, FALSE), "")</f>
        <v/>
      </c>
      <c r="S714" s="1" t="str">
        <f>_xlfn.IFNA(VLOOKUP(R714,'@List'!$B$2:$C$10,2,FALSE),"" )</f>
        <v/>
      </c>
    </row>
    <row r="715" spans="10:19" x14ac:dyDescent="0.3">
      <c r="J715" s="13" t="str">
        <f>IF(I715&lt;&gt;"", VLOOKUP(I715, '@LISTS'!$H$37:$I$40, 2, FALSE), "")</f>
        <v/>
      </c>
      <c r="S715" s="1" t="str">
        <f>_xlfn.IFNA(VLOOKUP(R715,'@List'!$B$2:$C$10,2,FALSE),"" )</f>
        <v/>
      </c>
    </row>
    <row r="716" spans="10:19" x14ac:dyDescent="0.3">
      <c r="J716" s="13" t="str">
        <f>IF(I716&lt;&gt;"", VLOOKUP(I716, '@LISTS'!$H$37:$I$40, 2, FALSE), "")</f>
        <v/>
      </c>
      <c r="S716" s="1" t="str">
        <f>_xlfn.IFNA(VLOOKUP(R716,'@List'!$B$2:$C$10,2,FALSE),"" )</f>
        <v/>
      </c>
    </row>
    <row r="717" spans="10:19" x14ac:dyDescent="0.3">
      <c r="J717" s="13" t="str">
        <f>IF(I717&lt;&gt;"", VLOOKUP(I717, '@LISTS'!$H$37:$I$40, 2, FALSE), "")</f>
        <v/>
      </c>
      <c r="S717" s="1" t="str">
        <f>_xlfn.IFNA(VLOOKUP(R717,'@List'!$B$2:$C$10,2,FALSE),"" )</f>
        <v/>
      </c>
    </row>
    <row r="718" spans="10:19" x14ac:dyDescent="0.3">
      <c r="J718" s="13" t="str">
        <f>IF(I718&lt;&gt;"", VLOOKUP(I718, '@LISTS'!$H$37:$I$40, 2, FALSE), "")</f>
        <v/>
      </c>
      <c r="S718" s="1" t="str">
        <f>_xlfn.IFNA(VLOOKUP(R718,'@List'!$B$2:$C$10,2,FALSE),"" )</f>
        <v/>
      </c>
    </row>
    <row r="719" spans="10:19" x14ac:dyDescent="0.3">
      <c r="J719" s="13" t="str">
        <f>IF(I719&lt;&gt;"", VLOOKUP(I719, '@LISTS'!$H$37:$I$40, 2, FALSE), "")</f>
        <v/>
      </c>
      <c r="S719" s="1" t="str">
        <f>_xlfn.IFNA(VLOOKUP(R719,'@List'!$B$2:$C$10,2,FALSE),"" )</f>
        <v/>
      </c>
    </row>
    <row r="720" spans="10:19" x14ac:dyDescent="0.3">
      <c r="J720" s="13" t="str">
        <f>IF(I720&lt;&gt;"", VLOOKUP(I720, '@LISTS'!$H$37:$I$40, 2, FALSE), "")</f>
        <v/>
      </c>
      <c r="S720" s="1" t="str">
        <f>_xlfn.IFNA(VLOOKUP(R720,'@List'!$B$2:$C$10,2,FALSE),"" )</f>
        <v/>
      </c>
    </row>
    <row r="721" spans="10:19" x14ac:dyDescent="0.3">
      <c r="J721" s="13" t="str">
        <f>IF(I721&lt;&gt;"", VLOOKUP(I721, '@LISTS'!$H$37:$I$40, 2, FALSE), "")</f>
        <v/>
      </c>
      <c r="S721" s="1" t="str">
        <f>_xlfn.IFNA(VLOOKUP(R721,'@List'!$B$2:$C$10,2,FALSE),"" )</f>
        <v/>
      </c>
    </row>
    <row r="722" spans="10:19" x14ac:dyDescent="0.3">
      <c r="J722" s="13" t="str">
        <f>IF(I722&lt;&gt;"", VLOOKUP(I722, '@LISTS'!$H$37:$I$40, 2, FALSE), "")</f>
        <v/>
      </c>
      <c r="S722" s="1" t="str">
        <f>_xlfn.IFNA(VLOOKUP(R722,'@List'!$B$2:$C$10,2,FALSE),"" )</f>
        <v/>
      </c>
    </row>
    <row r="723" spans="10:19" x14ac:dyDescent="0.3">
      <c r="J723" s="13" t="str">
        <f>IF(I723&lt;&gt;"", VLOOKUP(I723, '@LISTS'!$H$37:$I$40, 2, FALSE), "")</f>
        <v/>
      </c>
      <c r="S723" s="1" t="str">
        <f>_xlfn.IFNA(VLOOKUP(R723,'@List'!$B$2:$C$10,2,FALSE),"" )</f>
        <v/>
      </c>
    </row>
    <row r="724" spans="10:19" x14ac:dyDescent="0.3">
      <c r="J724" s="13" t="str">
        <f>IF(I724&lt;&gt;"", VLOOKUP(I724, '@LISTS'!$H$37:$I$40, 2, FALSE), "")</f>
        <v/>
      </c>
      <c r="S724" s="1" t="str">
        <f>_xlfn.IFNA(VLOOKUP(R724,'@List'!$B$2:$C$10,2,FALSE),"" )</f>
        <v/>
      </c>
    </row>
    <row r="725" spans="10:19" x14ac:dyDescent="0.3">
      <c r="J725" s="13" t="str">
        <f>IF(I725&lt;&gt;"", VLOOKUP(I725, '@LISTS'!$H$37:$I$40, 2, FALSE), "")</f>
        <v/>
      </c>
      <c r="S725" s="1" t="str">
        <f>_xlfn.IFNA(VLOOKUP(R725,'@List'!$B$2:$C$10,2,FALSE),"" )</f>
        <v/>
      </c>
    </row>
    <row r="726" spans="10:19" x14ac:dyDescent="0.3">
      <c r="J726" s="13" t="str">
        <f>IF(I726&lt;&gt;"", VLOOKUP(I726, '@LISTS'!$H$37:$I$40, 2, FALSE), "")</f>
        <v/>
      </c>
      <c r="S726" s="1" t="str">
        <f>_xlfn.IFNA(VLOOKUP(R726,'@List'!$B$2:$C$10,2,FALSE),"" )</f>
        <v/>
      </c>
    </row>
    <row r="727" spans="10:19" x14ac:dyDescent="0.3">
      <c r="J727" s="13" t="str">
        <f>IF(I727&lt;&gt;"", VLOOKUP(I727, '@LISTS'!$H$37:$I$40, 2, FALSE), "")</f>
        <v/>
      </c>
      <c r="S727" s="1" t="str">
        <f>_xlfn.IFNA(VLOOKUP(R727,'@List'!$B$2:$C$10,2,FALSE),"" )</f>
        <v/>
      </c>
    </row>
    <row r="728" spans="10:19" x14ac:dyDescent="0.3">
      <c r="J728" s="13" t="str">
        <f>IF(I728&lt;&gt;"", VLOOKUP(I728, '@LISTS'!$H$37:$I$40, 2, FALSE), "")</f>
        <v/>
      </c>
      <c r="S728" s="1" t="str">
        <f>_xlfn.IFNA(VLOOKUP(R728,'@List'!$B$2:$C$10,2,FALSE),"" )</f>
        <v/>
      </c>
    </row>
    <row r="729" spans="10:19" x14ac:dyDescent="0.3">
      <c r="J729" s="13" t="str">
        <f>IF(I729&lt;&gt;"", VLOOKUP(I729, '@LISTS'!$H$37:$I$40, 2, FALSE), "")</f>
        <v/>
      </c>
      <c r="S729" s="1" t="str">
        <f>_xlfn.IFNA(VLOOKUP(R729,'@List'!$B$2:$C$10,2,FALSE),"" )</f>
        <v/>
      </c>
    </row>
    <row r="730" spans="10:19" x14ac:dyDescent="0.3">
      <c r="J730" s="13" t="str">
        <f>IF(I730&lt;&gt;"", VLOOKUP(I730, '@LISTS'!$H$37:$I$40, 2, FALSE), "")</f>
        <v/>
      </c>
      <c r="S730" s="1" t="str">
        <f>_xlfn.IFNA(VLOOKUP(R730,'@List'!$B$2:$C$10,2,FALSE),"" )</f>
        <v/>
      </c>
    </row>
    <row r="731" spans="10:19" x14ac:dyDescent="0.3">
      <c r="J731" s="13" t="str">
        <f>IF(I731&lt;&gt;"", VLOOKUP(I731, '@LISTS'!$H$37:$I$40, 2, FALSE), "")</f>
        <v/>
      </c>
      <c r="S731" s="1" t="str">
        <f>_xlfn.IFNA(VLOOKUP(R731,'@List'!$B$2:$C$10,2,FALSE),"" )</f>
        <v/>
      </c>
    </row>
    <row r="732" spans="10:19" x14ac:dyDescent="0.3">
      <c r="J732" s="13" t="str">
        <f>IF(I732&lt;&gt;"", VLOOKUP(I732, '@LISTS'!$H$37:$I$40, 2, FALSE), "")</f>
        <v/>
      </c>
      <c r="S732" s="1" t="str">
        <f>_xlfn.IFNA(VLOOKUP(R732,'@List'!$B$2:$C$10,2,FALSE),"" )</f>
        <v/>
      </c>
    </row>
    <row r="733" spans="10:19" x14ac:dyDescent="0.3">
      <c r="J733" s="13" t="str">
        <f>IF(I733&lt;&gt;"", VLOOKUP(I733, '@LISTS'!$H$37:$I$40, 2, FALSE), "")</f>
        <v/>
      </c>
      <c r="S733" s="1" t="str">
        <f>_xlfn.IFNA(VLOOKUP(R733,'@List'!$B$2:$C$10,2,FALSE),"" )</f>
        <v/>
      </c>
    </row>
    <row r="734" spans="10:19" x14ac:dyDescent="0.3">
      <c r="J734" s="13" t="str">
        <f>IF(I734&lt;&gt;"", VLOOKUP(I734, '@LISTS'!$H$37:$I$40, 2, FALSE), "")</f>
        <v/>
      </c>
      <c r="S734" s="1" t="str">
        <f>_xlfn.IFNA(VLOOKUP(R734,'@List'!$B$2:$C$10,2,FALSE),"" )</f>
        <v/>
      </c>
    </row>
    <row r="735" spans="10:19" x14ac:dyDescent="0.3">
      <c r="J735" s="13" t="str">
        <f>IF(I735&lt;&gt;"", VLOOKUP(I735, '@LISTS'!$H$37:$I$40, 2, FALSE), "")</f>
        <v/>
      </c>
      <c r="S735" s="1" t="str">
        <f>_xlfn.IFNA(VLOOKUP(R735,'@List'!$B$2:$C$10,2,FALSE),"" )</f>
        <v/>
      </c>
    </row>
    <row r="736" spans="10:19" x14ac:dyDescent="0.3">
      <c r="J736" s="13" t="str">
        <f>IF(I736&lt;&gt;"", VLOOKUP(I736, '@LISTS'!$H$37:$I$40, 2, FALSE), "")</f>
        <v/>
      </c>
      <c r="S736" s="1" t="str">
        <f>_xlfn.IFNA(VLOOKUP(R736,'@List'!$B$2:$C$10,2,FALSE),"" )</f>
        <v/>
      </c>
    </row>
    <row r="737" spans="10:19" x14ac:dyDescent="0.3">
      <c r="J737" s="13" t="str">
        <f>IF(I737&lt;&gt;"", VLOOKUP(I737, '@LISTS'!$H$37:$I$40, 2, FALSE), "")</f>
        <v/>
      </c>
      <c r="S737" s="1" t="str">
        <f>_xlfn.IFNA(VLOOKUP(R737,'@List'!$B$2:$C$10,2,FALSE),"" )</f>
        <v/>
      </c>
    </row>
    <row r="738" spans="10:19" x14ac:dyDescent="0.3">
      <c r="J738" s="13" t="str">
        <f>IF(I738&lt;&gt;"", VLOOKUP(I738, '@LISTS'!$H$37:$I$40, 2, FALSE), "")</f>
        <v/>
      </c>
      <c r="S738" s="1" t="str">
        <f>_xlfn.IFNA(VLOOKUP(R738,'@List'!$B$2:$C$10,2,FALSE),"" )</f>
        <v/>
      </c>
    </row>
    <row r="739" spans="10:19" x14ac:dyDescent="0.3">
      <c r="J739" s="13" t="str">
        <f>IF(I739&lt;&gt;"", VLOOKUP(I739, '@LISTS'!$H$37:$I$40, 2, FALSE), "")</f>
        <v/>
      </c>
      <c r="S739" s="1" t="str">
        <f>_xlfn.IFNA(VLOOKUP(R739,'@List'!$B$2:$C$10,2,FALSE),"" )</f>
        <v/>
      </c>
    </row>
    <row r="740" spans="10:19" x14ac:dyDescent="0.3">
      <c r="J740" s="13" t="str">
        <f>IF(I740&lt;&gt;"", VLOOKUP(I740, '@LISTS'!$H$37:$I$40, 2, FALSE), "")</f>
        <v/>
      </c>
      <c r="S740" s="1" t="str">
        <f>_xlfn.IFNA(VLOOKUP(R740,'@List'!$B$2:$C$10,2,FALSE),"" )</f>
        <v/>
      </c>
    </row>
    <row r="741" spans="10:19" x14ac:dyDescent="0.3">
      <c r="J741" s="13" t="str">
        <f>IF(I741&lt;&gt;"", VLOOKUP(I741, '@LISTS'!$H$37:$I$40, 2, FALSE), "")</f>
        <v/>
      </c>
      <c r="S741" s="1" t="str">
        <f>_xlfn.IFNA(VLOOKUP(R741,'@List'!$B$2:$C$10,2,FALSE),"" )</f>
        <v/>
      </c>
    </row>
    <row r="742" spans="10:19" x14ac:dyDescent="0.3">
      <c r="J742" s="13" t="str">
        <f>IF(I742&lt;&gt;"", VLOOKUP(I742, '@LISTS'!$H$37:$I$40, 2, FALSE), "")</f>
        <v/>
      </c>
      <c r="S742" s="1" t="str">
        <f>_xlfn.IFNA(VLOOKUP(R742,'@List'!$B$2:$C$10,2,FALSE),"" )</f>
        <v/>
      </c>
    </row>
    <row r="743" spans="10:19" x14ac:dyDescent="0.3">
      <c r="J743" s="13" t="str">
        <f>IF(I743&lt;&gt;"", VLOOKUP(I743, '@LISTS'!$H$37:$I$40, 2, FALSE), "")</f>
        <v/>
      </c>
      <c r="S743" s="1" t="str">
        <f>_xlfn.IFNA(VLOOKUP(R743,'@List'!$B$2:$C$10,2,FALSE),"" )</f>
        <v/>
      </c>
    </row>
    <row r="744" spans="10:19" x14ac:dyDescent="0.3">
      <c r="J744" s="13" t="str">
        <f>IF(I744&lt;&gt;"", VLOOKUP(I744, '@LISTS'!$H$37:$I$40, 2, FALSE), "")</f>
        <v/>
      </c>
      <c r="S744" s="1" t="str">
        <f>_xlfn.IFNA(VLOOKUP(R744,'@List'!$B$2:$C$10,2,FALSE),"" )</f>
        <v/>
      </c>
    </row>
    <row r="745" spans="10:19" x14ac:dyDescent="0.3">
      <c r="J745" s="13" t="str">
        <f>IF(I745&lt;&gt;"", VLOOKUP(I745, '@LISTS'!$H$37:$I$40, 2, FALSE), "")</f>
        <v/>
      </c>
      <c r="S745" s="1" t="str">
        <f>_xlfn.IFNA(VLOOKUP(R745,'@List'!$B$2:$C$10,2,FALSE),"" )</f>
        <v/>
      </c>
    </row>
    <row r="746" spans="10:19" x14ac:dyDescent="0.3">
      <c r="J746" s="13" t="str">
        <f>IF(I746&lt;&gt;"", VLOOKUP(I746, '@LISTS'!$H$37:$I$40, 2, FALSE), "")</f>
        <v/>
      </c>
      <c r="S746" s="1" t="str">
        <f>_xlfn.IFNA(VLOOKUP(R746,'@List'!$B$2:$C$10,2,FALSE),"" )</f>
        <v/>
      </c>
    </row>
    <row r="747" spans="10:19" x14ac:dyDescent="0.3">
      <c r="J747" s="13" t="str">
        <f>IF(I747&lt;&gt;"", VLOOKUP(I747, '@LISTS'!$H$37:$I$40, 2, FALSE), "")</f>
        <v/>
      </c>
      <c r="S747" s="1" t="str">
        <f>_xlfn.IFNA(VLOOKUP(R747,'@List'!$B$2:$C$10,2,FALSE),"" )</f>
        <v/>
      </c>
    </row>
    <row r="748" spans="10:19" x14ac:dyDescent="0.3">
      <c r="J748" s="13" t="str">
        <f>IF(I748&lt;&gt;"", VLOOKUP(I748, '@LISTS'!$H$37:$I$40, 2, FALSE), "")</f>
        <v/>
      </c>
      <c r="S748" s="1" t="str">
        <f>_xlfn.IFNA(VLOOKUP(R748,'@List'!$B$2:$C$10,2,FALSE),"" )</f>
        <v/>
      </c>
    </row>
    <row r="749" spans="10:19" x14ac:dyDescent="0.3">
      <c r="J749" s="13" t="str">
        <f>IF(I749&lt;&gt;"", VLOOKUP(I749, '@LISTS'!$H$37:$I$40, 2, FALSE), "")</f>
        <v/>
      </c>
      <c r="S749" s="1" t="str">
        <f>_xlfn.IFNA(VLOOKUP(R749,'@List'!$B$2:$C$10,2,FALSE),"" )</f>
        <v/>
      </c>
    </row>
    <row r="750" spans="10:19" x14ac:dyDescent="0.3">
      <c r="J750" s="13" t="str">
        <f>IF(I750&lt;&gt;"", VLOOKUP(I750, '@LISTS'!$H$37:$I$40, 2, FALSE), "")</f>
        <v/>
      </c>
      <c r="S750" s="1" t="str">
        <f>_xlfn.IFNA(VLOOKUP(R750,'@List'!$B$2:$C$10,2,FALSE),"" )</f>
        <v/>
      </c>
    </row>
    <row r="751" spans="10:19" x14ac:dyDescent="0.3">
      <c r="J751" s="13" t="str">
        <f>IF(I751&lt;&gt;"", VLOOKUP(I751, '@LISTS'!$H$37:$I$40, 2, FALSE), "")</f>
        <v/>
      </c>
      <c r="S751" s="1" t="str">
        <f>_xlfn.IFNA(VLOOKUP(R751,'@List'!$B$2:$C$10,2,FALSE),"" )</f>
        <v/>
      </c>
    </row>
    <row r="752" spans="10:19" x14ac:dyDescent="0.3">
      <c r="J752" s="13" t="str">
        <f>IF(I752&lt;&gt;"", VLOOKUP(I752, '@LISTS'!$H$37:$I$40, 2, FALSE), "")</f>
        <v/>
      </c>
      <c r="S752" s="1" t="str">
        <f>_xlfn.IFNA(VLOOKUP(R752,'@List'!$B$2:$C$10,2,FALSE),"" )</f>
        <v/>
      </c>
    </row>
    <row r="753" spans="10:19" x14ac:dyDescent="0.3">
      <c r="J753" s="13" t="str">
        <f>IF(I753&lt;&gt;"", VLOOKUP(I753, '@LISTS'!$H$37:$I$40, 2, FALSE), "")</f>
        <v/>
      </c>
      <c r="S753" s="1" t="str">
        <f>_xlfn.IFNA(VLOOKUP(R753,'@List'!$B$2:$C$10,2,FALSE),"" )</f>
        <v/>
      </c>
    </row>
    <row r="754" spans="10:19" x14ac:dyDescent="0.3">
      <c r="J754" s="13" t="str">
        <f>IF(I754&lt;&gt;"", VLOOKUP(I754, '@LISTS'!$H$37:$I$40, 2, FALSE), "")</f>
        <v/>
      </c>
      <c r="S754" s="1" t="str">
        <f>_xlfn.IFNA(VLOOKUP(R754,'@List'!$B$2:$C$10,2,FALSE),"" )</f>
        <v/>
      </c>
    </row>
    <row r="755" spans="10:19" x14ac:dyDescent="0.3">
      <c r="J755" s="13" t="str">
        <f>IF(I755&lt;&gt;"", VLOOKUP(I755, '@LISTS'!$H$37:$I$40, 2, FALSE), "")</f>
        <v/>
      </c>
      <c r="S755" s="1" t="str">
        <f>_xlfn.IFNA(VLOOKUP(R755,'@List'!$B$2:$C$10,2,FALSE),"" )</f>
        <v/>
      </c>
    </row>
    <row r="756" spans="10:19" x14ac:dyDescent="0.3">
      <c r="J756" s="13" t="str">
        <f>IF(I756&lt;&gt;"", VLOOKUP(I756, '@LISTS'!$H$37:$I$40, 2, FALSE), "")</f>
        <v/>
      </c>
      <c r="S756" s="1" t="str">
        <f>_xlfn.IFNA(VLOOKUP(R756,'@List'!$B$2:$C$10,2,FALSE),"" )</f>
        <v/>
      </c>
    </row>
    <row r="757" spans="10:19" x14ac:dyDescent="0.3">
      <c r="J757" s="13" t="str">
        <f>IF(I757&lt;&gt;"", VLOOKUP(I757, '@LISTS'!$H$37:$I$40, 2, FALSE), "")</f>
        <v/>
      </c>
      <c r="S757" s="1" t="str">
        <f>_xlfn.IFNA(VLOOKUP(R757,'@List'!$B$2:$C$10,2,FALSE),"" )</f>
        <v/>
      </c>
    </row>
    <row r="758" spans="10:19" x14ac:dyDescent="0.3">
      <c r="J758" s="13" t="str">
        <f>IF(I758&lt;&gt;"", VLOOKUP(I758, '@LISTS'!$H$37:$I$40, 2, FALSE), "")</f>
        <v/>
      </c>
      <c r="S758" s="1" t="str">
        <f>_xlfn.IFNA(VLOOKUP(R758,'@List'!$B$2:$C$10,2,FALSE),"" )</f>
        <v/>
      </c>
    </row>
    <row r="759" spans="10:19" x14ac:dyDescent="0.3">
      <c r="J759" s="13" t="str">
        <f>IF(I759&lt;&gt;"", VLOOKUP(I759, '@LISTS'!$H$37:$I$40, 2, FALSE), "")</f>
        <v/>
      </c>
      <c r="S759" s="1" t="str">
        <f>_xlfn.IFNA(VLOOKUP(R759,'@List'!$B$2:$C$10,2,FALSE),"" )</f>
        <v/>
      </c>
    </row>
    <row r="760" spans="10:19" x14ac:dyDescent="0.3">
      <c r="J760" s="13" t="str">
        <f>IF(I760&lt;&gt;"", VLOOKUP(I760, '@LISTS'!$H$37:$I$40, 2, FALSE), "")</f>
        <v/>
      </c>
      <c r="S760" s="1" t="str">
        <f>_xlfn.IFNA(VLOOKUP(R760,'@List'!$B$2:$C$10,2,FALSE),"" )</f>
        <v/>
      </c>
    </row>
    <row r="761" spans="10:19" x14ac:dyDescent="0.3">
      <c r="J761" s="13" t="str">
        <f>IF(I761&lt;&gt;"", VLOOKUP(I761, '@LISTS'!$H$37:$I$40, 2, FALSE), "")</f>
        <v/>
      </c>
      <c r="S761" s="1" t="str">
        <f>_xlfn.IFNA(VLOOKUP(R761,'@List'!$B$2:$C$10,2,FALSE),"" )</f>
        <v/>
      </c>
    </row>
    <row r="762" spans="10:19" x14ac:dyDescent="0.3">
      <c r="J762" s="13" t="str">
        <f>IF(I762&lt;&gt;"", VLOOKUP(I762, '@LISTS'!$H$37:$I$40, 2, FALSE), "")</f>
        <v/>
      </c>
      <c r="S762" s="1" t="str">
        <f>_xlfn.IFNA(VLOOKUP(R762,'@List'!$B$2:$C$10,2,FALSE),"" )</f>
        <v/>
      </c>
    </row>
    <row r="763" spans="10:19" x14ac:dyDescent="0.3">
      <c r="J763" s="13" t="str">
        <f>IF(I763&lt;&gt;"", VLOOKUP(I763, '@LISTS'!$H$37:$I$40, 2, FALSE), "")</f>
        <v/>
      </c>
      <c r="S763" s="1" t="str">
        <f>_xlfn.IFNA(VLOOKUP(R763,'@List'!$B$2:$C$10,2,FALSE),"" )</f>
        <v/>
      </c>
    </row>
    <row r="764" spans="10:19" x14ac:dyDescent="0.3">
      <c r="J764" s="13" t="str">
        <f>IF(I764&lt;&gt;"", VLOOKUP(I764, '@LISTS'!$H$37:$I$40, 2, FALSE), "")</f>
        <v/>
      </c>
      <c r="S764" s="1" t="str">
        <f>_xlfn.IFNA(VLOOKUP(R764,'@List'!$B$2:$C$10,2,FALSE),"" )</f>
        <v/>
      </c>
    </row>
    <row r="765" spans="10:19" x14ac:dyDescent="0.3">
      <c r="J765" s="13" t="str">
        <f>IF(I765&lt;&gt;"", VLOOKUP(I765, '@LISTS'!$H$37:$I$40, 2, FALSE), "")</f>
        <v/>
      </c>
      <c r="S765" s="1" t="str">
        <f>_xlfn.IFNA(VLOOKUP(R765,'@List'!$B$2:$C$10,2,FALSE),"" )</f>
        <v/>
      </c>
    </row>
    <row r="766" spans="10:19" x14ac:dyDescent="0.3">
      <c r="J766" s="13" t="str">
        <f>IF(I766&lt;&gt;"", VLOOKUP(I766, '@LISTS'!$H$37:$I$40, 2, FALSE), "")</f>
        <v/>
      </c>
      <c r="S766" s="1" t="str">
        <f>_xlfn.IFNA(VLOOKUP(R766,'@List'!$B$2:$C$10,2,FALSE),"" )</f>
        <v/>
      </c>
    </row>
    <row r="767" spans="10:19" x14ac:dyDescent="0.3">
      <c r="J767" s="13" t="str">
        <f>IF(I767&lt;&gt;"", VLOOKUP(I767, '@LISTS'!$H$37:$I$40, 2, FALSE), "")</f>
        <v/>
      </c>
      <c r="S767" s="1" t="str">
        <f>_xlfn.IFNA(VLOOKUP(R767,'@List'!$B$2:$C$10,2,FALSE),"" )</f>
        <v/>
      </c>
    </row>
    <row r="768" spans="10:19" x14ac:dyDescent="0.3">
      <c r="J768" s="13" t="str">
        <f>IF(I768&lt;&gt;"", VLOOKUP(I768, '@LISTS'!$H$37:$I$40, 2, FALSE), "")</f>
        <v/>
      </c>
      <c r="S768" s="1" t="str">
        <f>_xlfn.IFNA(VLOOKUP(R768,'@List'!$B$2:$C$10,2,FALSE),"" )</f>
        <v/>
      </c>
    </row>
    <row r="769" spans="10:19" x14ac:dyDescent="0.3">
      <c r="J769" s="13" t="str">
        <f>IF(I769&lt;&gt;"", VLOOKUP(I769, '@LISTS'!$H$37:$I$40, 2, FALSE), "")</f>
        <v/>
      </c>
      <c r="S769" s="1" t="str">
        <f>_xlfn.IFNA(VLOOKUP(R769,'@List'!$B$2:$C$10,2,FALSE),"" )</f>
        <v/>
      </c>
    </row>
    <row r="770" spans="10:19" x14ac:dyDescent="0.3">
      <c r="J770" s="13" t="str">
        <f>IF(I770&lt;&gt;"", VLOOKUP(I770, '@LISTS'!$H$37:$I$40, 2, FALSE), "")</f>
        <v/>
      </c>
      <c r="S770" s="1" t="str">
        <f>_xlfn.IFNA(VLOOKUP(R770,'@List'!$B$2:$C$10,2,FALSE),"" )</f>
        <v/>
      </c>
    </row>
    <row r="771" spans="10:19" x14ac:dyDescent="0.3">
      <c r="J771" s="13" t="str">
        <f>IF(I771&lt;&gt;"", VLOOKUP(I771, '@LISTS'!$H$37:$I$40, 2, FALSE), "")</f>
        <v/>
      </c>
      <c r="S771" s="1" t="str">
        <f>_xlfn.IFNA(VLOOKUP(R771,'@List'!$B$2:$C$10,2,FALSE),"" )</f>
        <v/>
      </c>
    </row>
    <row r="772" spans="10:19" x14ac:dyDescent="0.3">
      <c r="J772" s="13" t="str">
        <f>IF(I772&lt;&gt;"", VLOOKUP(I772, '@LISTS'!$H$37:$I$40, 2, FALSE), "")</f>
        <v/>
      </c>
      <c r="S772" s="1" t="str">
        <f>_xlfn.IFNA(VLOOKUP(R772,'@List'!$B$2:$C$10,2,FALSE),"" )</f>
        <v/>
      </c>
    </row>
    <row r="773" spans="10:19" x14ac:dyDescent="0.3">
      <c r="J773" s="13" t="str">
        <f>IF(I773&lt;&gt;"", VLOOKUP(I773, '@LISTS'!$H$37:$I$40, 2, FALSE), "")</f>
        <v/>
      </c>
      <c r="S773" s="1" t="str">
        <f>_xlfn.IFNA(VLOOKUP(R773,'@List'!$B$2:$C$10,2,FALSE),"" )</f>
        <v/>
      </c>
    </row>
    <row r="774" spans="10:19" x14ac:dyDescent="0.3">
      <c r="J774" s="13" t="str">
        <f>IF(I774&lt;&gt;"", VLOOKUP(I774, '@LISTS'!$H$37:$I$40, 2, FALSE), "")</f>
        <v/>
      </c>
      <c r="S774" s="1" t="str">
        <f>_xlfn.IFNA(VLOOKUP(R774,'@List'!$B$2:$C$10,2,FALSE),"" )</f>
        <v/>
      </c>
    </row>
    <row r="775" spans="10:19" x14ac:dyDescent="0.3">
      <c r="J775" s="13" t="str">
        <f>IF(I775&lt;&gt;"", VLOOKUP(I775, '@LISTS'!$H$37:$I$40, 2, FALSE), "")</f>
        <v/>
      </c>
      <c r="S775" s="1" t="str">
        <f>_xlfn.IFNA(VLOOKUP(R775,'@List'!$B$2:$C$10,2,FALSE),"" )</f>
        <v/>
      </c>
    </row>
    <row r="776" spans="10:19" x14ac:dyDescent="0.3">
      <c r="J776" s="13" t="str">
        <f>IF(I776&lt;&gt;"", VLOOKUP(I776, '@LISTS'!$H$37:$I$40, 2, FALSE), "")</f>
        <v/>
      </c>
      <c r="S776" s="1" t="str">
        <f>_xlfn.IFNA(VLOOKUP(R776,'@List'!$B$2:$C$10,2,FALSE),"" )</f>
        <v/>
      </c>
    </row>
    <row r="777" spans="10:19" x14ac:dyDescent="0.3">
      <c r="J777" s="13" t="str">
        <f>IF(I777&lt;&gt;"", VLOOKUP(I777, '@LISTS'!$H$37:$I$40, 2, FALSE), "")</f>
        <v/>
      </c>
      <c r="S777" s="1" t="str">
        <f>_xlfn.IFNA(VLOOKUP(R777,'@List'!$B$2:$C$10,2,FALSE),"" )</f>
        <v/>
      </c>
    </row>
    <row r="778" spans="10:19" x14ac:dyDescent="0.3">
      <c r="J778" s="13" t="str">
        <f>IF(I778&lt;&gt;"", VLOOKUP(I778, '@LISTS'!$H$37:$I$40, 2, FALSE), "")</f>
        <v/>
      </c>
      <c r="S778" s="1" t="str">
        <f>_xlfn.IFNA(VLOOKUP(R778,'@List'!$B$2:$C$10,2,FALSE),"" )</f>
        <v/>
      </c>
    </row>
    <row r="779" spans="10:19" x14ac:dyDescent="0.3">
      <c r="J779" s="13" t="str">
        <f>IF(I779&lt;&gt;"", VLOOKUP(I779, '@LISTS'!$H$37:$I$40, 2, FALSE), "")</f>
        <v/>
      </c>
      <c r="S779" s="1" t="str">
        <f>_xlfn.IFNA(VLOOKUP(R779,'@List'!$B$2:$C$10,2,FALSE),"" )</f>
        <v/>
      </c>
    </row>
    <row r="780" spans="10:19" x14ac:dyDescent="0.3">
      <c r="J780" s="13" t="str">
        <f>IF(I780&lt;&gt;"", VLOOKUP(I780, '@LISTS'!$H$37:$I$40, 2, FALSE), "")</f>
        <v/>
      </c>
      <c r="S780" s="1" t="str">
        <f>_xlfn.IFNA(VLOOKUP(R780,'@List'!$B$2:$C$10,2,FALSE),"" )</f>
        <v/>
      </c>
    </row>
    <row r="781" spans="10:19" x14ac:dyDescent="0.3">
      <c r="J781" s="13" t="str">
        <f>IF(I781&lt;&gt;"", VLOOKUP(I781, '@LISTS'!$H$37:$I$40, 2, FALSE), "")</f>
        <v/>
      </c>
      <c r="S781" s="1" t="str">
        <f>_xlfn.IFNA(VLOOKUP(R781,'@List'!$B$2:$C$10,2,FALSE),"" )</f>
        <v/>
      </c>
    </row>
    <row r="782" spans="10:19" x14ac:dyDescent="0.3">
      <c r="J782" s="13" t="str">
        <f>IF(I782&lt;&gt;"", VLOOKUP(I782, '@LISTS'!$H$37:$I$40, 2, FALSE), "")</f>
        <v/>
      </c>
      <c r="S782" s="1" t="str">
        <f>_xlfn.IFNA(VLOOKUP(R782,'@List'!$B$2:$C$10,2,FALSE),"" )</f>
        <v/>
      </c>
    </row>
    <row r="783" spans="10:19" x14ac:dyDescent="0.3">
      <c r="J783" s="13" t="str">
        <f>IF(I783&lt;&gt;"", VLOOKUP(I783, '@LISTS'!$H$37:$I$40, 2, FALSE), "")</f>
        <v/>
      </c>
      <c r="S783" s="1" t="str">
        <f>_xlfn.IFNA(VLOOKUP(R783,'@List'!$B$2:$C$10,2,FALSE),"" )</f>
        <v/>
      </c>
    </row>
    <row r="784" spans="10:19" x14ac:dyDescent="0.3">
      <c r="J784" s="13" t="str">
        <f>IF(I784&lt;&gt;"", VLOOKUP(I784, '@LISTS'!$H$37:$I$40, 2, FALSE), "")</f>
        <v/>
      </c>
      <c r="S784" s="1" t="str">
        <f>_xlfn.IFNA(VLOOKUP(R784,'@List'!$B$2:$C$10,2,FALSE),"" )</f>
        <v/>
      </c>
    </row>
    <row r="785" spans="10:19" x14ac:dyDescent="0.3">
      <c r="J785" s="13" t="str">
        <f>IF(I785&lt;&gt;"", VLOOKUP(I785, '@LISTS'!$H$37:$I$40, 2, FALSE), "")</f>
        <v/>
      </c>
      <c r="S785" s="1" t="str">
        <f>_xlfn.IFNA(VLOOKUP(R785,'@List'!$B$2:$C$10,2,FALSE),"" )</f>
        <v/>
      </c>
    </row>
    <row r="786" spans="10:19" x14ac:dyDescent="0.3">
      <c r="J786" s="13" t="str">
        <f>IF(I786&lt;&gt;"", VLOOKUP(I786, '@LISTS'!$H$37:$I$40, 2, FALSE), "")</f>
        <v/>
      </c>
      <c r="S786" s="1" t="str">
        <f>_xlfn.IFNA(VLOOKUP(R786,'@List'!$B$2:$C$10,2,FALSE),"" )</f>
        <v/>
      </c>
    </row>
    <row r="787" spans="10:19" x14ac:dyDescent="0.3">
      <c r="J787" s="13" t="str">
        <f>IF(I787&lt;&gt;"", VLOOKUP(I787, '@LISTS'!$H$37:$I$40, 2, FALSE), "")</f>
        <v/>
      </c>
      <c r="S787" s="1" t="str">
        <f>_xlfn.IFNA(VLOOKUP(R787,'@List'!$B$2:$C$10,2,FALSE),"" )</f>
        <v/>
      </c>
    </row>
    <row r="788" spans="10:19" x14ac:dyDescent="0.3">
      <c r="J788" s="13" t="str">
        <f>IF(I788&lt;&gt;"", VLOOKUP(I788, '@LISTS'!$H$37:$I$40, 2, FALSE), "")</f>
        <v/>
      </c>
      <c r="S788" s="1" t="str">
        <f>_xlfn.IFNA(VLOOKUP(R788,'@List'!$B$2:$C$10,2,FALSE),"" )</f>
        <v/>
      </c>
    </row>
    <row r="789" spans="10:19" x14ac:dyDescent="0.3">
      <c r="J789" s="13" t="str">
        <f>IF(I789&lt;&gt;"", VLOOKUP(I789, '@LISTS'!$H$37:$I$40, 2, FALSE), "")</f>
        <v/>
      </c>
      <c r="S789" s="1" t="str">
        <f>_xlfn.IFNA(VLOOKUP(R789,'@List'!$B$2:$C$10,2,FALSE),"" )</f>
        <v/>
      </c>
    </row>
    <row r="790" spans="10:19" x14ac:dyDescent="0.3">
      <c r="J790" s="13" t="str">
        <f>IF(I790&lt;&gt;"", VLOOKUP(I790, '@LISTS'!$H$37:$I$40, 2, FALSE), "")</f>
        <v/>
      </c>
      <c r="S790" s="1" t="str">
        <f>_xlfn.IFNA(VLOOKUP(R790,'@List'!$B$2:$C$10,2,FALSE),"" )</f>
        <v/>
      </c>
    </row>
    <row r="791" spans="10:19" x14ac:dyDescent="0.3">
      <c r="J791" s="13" t="str">
        <f>IF(I791&lt;&gt;"", VLOOKUP(I791, '@LISTS'!$H$37:$I$40, 2, FALSE), "")</f>
        <v/>
      </c>
      <c r="S791" s="1" t="str">
        <f>_xlfn.IFNA(VLOOKUP(R791,'@List'!$B$2:$C$10,2,FALSE),"" )</f>
        <v/>
      </c>
    </row>
    <row r="792" spans="10:19" x14ac:dyDescent="0.3">
      <c r="J792" s="13" t="str">
        <f>IF(I792&lt;&gt;"", VLOOKUP(I792, '@LISTS'!$H$37:$I$40, 2, FALSE), "")</f>
        <v/>
      </c>
      <c r="S792" s="1" t="str">
        <f>_xlfn.IFNA(VLOOKUP(R792,'@List'!$B$2:$C$10,2,FALSE),"" )</f>
        <v/>
      </c>
    </row>
    <row r="793" spans="10:19" x14ac:dyDescent="0.3">
      <c r="J793" s="13" t="str">
        <f>IF(I793&lt;&gt;"", VLOOKUP(I793, '@LISTS'!$H$37:$I$40, 2, FALSE), "")</f>
        <v/>
      </c>
      <c r="S793" s="1" t="str">
        <f>_xlfn.IFNA(VLOOKUP(R793,'@List'!$B$2:$C$10,2,FALSE),"" )</f>
        <v/>
      </c>
    </row>
    <row r="794" spans="10:19" x14ac:dyDescent="0.3">
      <c r="J794" s="13" t="str">
        <f>IF(I794&lt;&gt;"", VLOOKUP(I794, '@LISTS'!$H$37:$I$40, 2, FALSE), "")</f>
        <v/>
      </c>
      <c r="S794" s="1" t="str">
        <f>_xlfn.IFNA(VLOOKUP(R794,'@List'!$B$2:$C$10,2,FALSE),"" )</f>
        <v/>
      </c>
    </row>
    <row r="795" spans="10:19" x14ac:dyDescent="0.3">
      <c r="J795" s="13" t="str">
        <f>IF(I795&lt;&gt;"", VLOOKUP(I795, '@LISTS'!$H$37:$I$40, 2, FALSE), "")</f>
        <v/>
      </c>
      <c r="S795" s="1" t="str">
        <f>_xlfn.IFNA(VLOOKUP(R795,'@List'!$B$2:$C$10,2,FALSE),"" )</f>
        <v/>
      </c>
    </row>
    <row r="796" spans="10:19" x14ac:dyDescent="0.3">
      <c r="J796" s="13" t="str">
        <f>IF(I796&lt;&gt;"", VLOOKUP(I796, '@LISTS'!$H$37:$I$40, 2, FALSE), "")</f>
        <v/>
      </c>
      <c r="S796" s="1" t="str">
        <f>_xlfn.IFNA(VLOOKUP(R796,'@List'!$B$2:$C$10,2,FALSE),"" )</f>
        <v/>
      </c>
    </row>
    <row r="797" spans="10:19" x14ac:dyDescent="0.3">
      <c r="J797" s="13" t="str">
        <f>IF(I797&lt;&gt;"", VLOOKUP(I797, '@LISTS'!$H$37:$I$40, 2, FALSE), "")</f>
        <v/>
      </c>
      <c r="S797" s="1" t="str">
        <f>_xlfn.IFNA(VLOOKUP(R797,'@List'!$B$2:$C$10,2,FALSE),"" )</f>
        <v/>
      </c>
    </row>
    <row r="798" spans="10:19" x14ac:dyDescent="0.3">
      <c r="J798" s="13" t="str">
        <f>IF(I798&lt;&gt;"", VLOOKUP(I798, '@LISTS'!$H$37:$I$40, 2, FALSE), "")</f>
        <v/>
      </c>
      <c r="S798" s="1" t="str">
        <f>_xlfn.IFNA(VLOOKUP(R798,'@List'!$B$2:$C$10,2,FALSE),"" )</f>
        <v/>
      </c>
    </row>
    <row r="799" spans="10:19" x14ac:dyDescent="0.3">
      <c r="J799" s="13" t="str">
        <f>IF(I799&lt;&gt;"", VLOOKUP(I799, '@LISTS'!$H$37:$I$40, 2, FALSE), "")</f>
        <v/>
      </c>
      <c r="S799" s="1" t="str">
        <f>_xlfn.IFNA(VLOOKUP(R799,'@List'!$B$2:$C$10,2,FALSE),"" )</f>
        <v/>
      </c>
    </row>
    <row r="800" spans="10:19" x14ac:dyDescent="0.3">
      <c r="J800" s="13" t="str">
        <f>IF(I800&lt;&gt;"", VLOOKUP(I800, '@LISTS'!$H$37:$I$40, 2, FALSE), "")</f>
        <v/>
      </c>
      <c r="S800" s="1" t="str">
        <f>_xlfn.IFNA(VLOOKUP(R800,'@List'!$B$2:$C$10,2,FALSE),"" )</f>
        <v/>
      </c>
    </row>
    <row r="801" spans="10:19" x14ac:dyDescent="0.3">
      <c r="J801" s="13" t="str">
        <f>IF(I801&lt;&gt;"", VLOOKUP(I801, '@LISTS'!$H$37:$I$40, 2, FALSE), "")</f>
        <v/>
      </c>
      <c r="S801" s="1" t="str">
        <f>_xlfn.IFNA(VLOOKUP(R801,'@List'!$B$2:$C$10,2,FALSE),"" )</f>
        <v/>
      </c>
    </row>
    <row r="802" spans="10:19" x14ac:dyDescent="0.3">
      <c r="J802" s="13" t="str">
        <f>IF(I802&lt;&gt;"", VLOOKUP(I802, '@LISTS'!$H$37:$I$40, 2, FALSE), "")</f>
        <v/>
      </c>
      <c r="S802" s="1" t="str">
        <f>_xlfn.IFNA(VLOOKUP(R802,'@List'!$B$2:$C$10,2,FALSE),"" )</f>
        <v/>
      </c>
    </row>
    <row r="803" spans="10:19" x14ac:dyDescent="0.3">
      <c r="J803" s="13" t="str">
        <f>IF(I803&lt;&gt;"", VLOOKUP(I803, '@LISTS'!$H$37:$I$40, 2, FALSE), "")</f>
        <v/>
      </c>
      <c r="S803" s="1" t="str">
        <f>_xlfn.IFNA(VLOOKUP(R803,'@List'!$B$2:$C$10,2,FALSE),"" )</f>
        <v/>
      </c>
    </row>
    <row r="804" spans="10:19" x14ac:dyDescent="0.3">
      <c r="J804" s="13" t="str">
        <f>IF(I804&lt;&gt;"", VLOOKUP(I804, '@LISTS'!$H$37:$I$40, 2, FALSE), "")</f>
        <v/>
      </c>
      <c r="S804" s="1" t="str">
        <f>_xlfn.IFNA(VLOOKUP(R804,'@List'!$B$2:$C$10,2,FALSE),"" )</f>
        <v/>
      </c>
    </row>
    <row r="805" spans="10:19" x14ac:dyDescent="0.3">
      <c r="J805" s="13" t="str">
        <f>IF(I805&lt;&gt;"", VLOOKUP(I805, '@LISTS'!$H$37:$I$40, 2, FALSE), "")</f>
        <v/>
      </c>
      <c r="S805" s="1" t="str">
        <f>_xlfn.IFNA(VLOOKUP(R805,'@List'!$B$2:$C$10,2,FALSE),"" )</f>
        <v/>
      </c>
    </row>
    <row r="806" spans="10:19" x14ac:dyDescent="0.3">
      <c r="J806" s="13" t="str">
        <f>IF(I806&lt;&gt;"", VLOOKUP(I806, '@LISTS'!$H$37:$I$40, 2, FALSE), "")</f>
        <v/>
      </c>
      <c r="S806" s="1" t="str">
        <f>_xlfn.IFNA(VLOOKUP(R806,'@List'!$B$2:$C$10,2,FALSE),"" )</f>
        <v/>
      </c>
    </row>
    <row r="807" spans="10:19" x14ac:dyDescent="0.3">
      <c r="J807" s="13" t="str">
        <f>IF(I807&lt;&gt;"", VLOOKUP(I807, '@LISTS'!$H$37:$I$40, 2, FALSE), "")</f>
        <v/>
      </c>
      <c r="S807" s="1" t="str">
        <f>_xlfn.IFNA(VLOOKUP(R807,'@List'!$B$2:$C$10,2,FALSE),"" )</f>
        <v/>
      </c>
    </row>
    <row r="808" spans="10:19" x14ac:dyDescent="0.3">
      <c r="J808" s="13" t="str">
        <f>IF(I808&lt;&gt;"", VLOOKUP(I808, '@LISTS'!$H$37:$I$40, 2, FALSE), "")</f>
        <v/>
      </c>
      <c r="S808" s="1" t="str">
        <f>_xlfn.IFNA(VLOOKUP(R808,'@List'!$B$2:$C$10,2,FALSE),"" )</f>
        <v/>
      </c>
    </row>
    <row r="809" spans="10:19" x14ac:dyDescent="0.3">
      <c r="J809" s="13" t="str">
        <f>IF(I809&lt;&gt;"", VLOOKUP(I809, '@LISTS'!$H$37:$I$40, 2, FALSE), "")</f>
        <v/>
      </c>
      <c r="S809" s="1" t="str">
        <f>_xlfn.IFNA(VLOOKUP(R809,'@List'!$B$2:$C$10,2,FALSE),"" )</f>
        <v/>
      </c>
    </row>
    <row r="810" spans="10:19" x14ac:dyDescent="0.3">
      <c r="J810" s="13" t="str">
        <f>IF(I810&lt;&gt;"", VLOOKUP(I810, '@LISTS'!$H$37:$I$40, 2, FALSE), "")</f>
        <v/>
      </c>
      <c r="S810" s="1" t="str">
        <f>_xlfn.IFNA(VLOOKUP(R810,'@List'!$B$2:$C$10,2,FALSE),"" )</f>
        <v/>
      </c>
    </row>
    <row r="811" spans="10:19" x14ac:dyDescent="0.3">
      <c r="J811" s="13" t="str">
        <f>IF(I811&lt;&gt;"", VLOOKUP(I811, '@LISTS'!$H$37:$I$40, 2, FALSE), "")</f>
        <v/>
      </c>
      <c r="S811" s="1" t="str">
        <f>_xlfn.IFNA(VLOOKUP(R811,'@List'!$B$2:$C$10,2,FALSE),"" )</f>
        <v/>
      </c>
    </row>
    <row r="812" spans="10:19" x14ac:dyDescent="0.3">
      <c r="J812" s="13" t="str">
        <f>IF(I812&lt;&gt;"", VLOOKUP(I812, '@LISTS'!$H$37:$I$40, 2, FALSE), "")</f>
        <v/>
      </c>
      <c r="S812" s="1" t="str">
        <f>_xlfn.IFNA(VLOOKUP(R812,'@List'!$B$2:$C$10,2,FALSE),"" )</f>
        <v/>
      </c>
    </row>
    <row r="813" spans="10:19" x14ac:dyDescent="0.3">
      <c r="J813" s="13" t="str">
        <f>IF(I813&lt;&gt;"", VLOOKUP(I813, '@LISTS'!$H$37:$I$40, 2, FALSE), "")</f>
        <v/>
      </c>
      <c r="S813" s="1" t="str">
        <f>_xlfn.IFNA(VLOOKUP(R813,'@List'!$B$2:$C$10,2,FALSE),"" )</f>
        <v/>
      </c>
    </row>
    <row r="814" spans="10:19" x14ac:dyDescent="0.3">
      <c r="J814" s="13" t="str">
        <f>IF(I814&lt;&gt;"", VLOOKUP(I814, '@LISTS'!$H$37:$I$40, 2, FALSE), "")</f>
        <v/>
      </c>
      <c r="S814" s="1" t="str">
        <f>_xlfn.IFNA(VLOOKUP(R814,'@List'!$B$2:$C$10,2,FALSE),"" )</f>
        <v/>
      </c>
    </row>
    <row r="815" spans="10:19" x14ac:dyDescent="0.3">
      <c r="J815" s="13" t="str">
        <f>IF(I815&lt;&gt;"", VLOOKUP(I815, '@LISTS'!$H$37:$I$40, 2, FALSE), "")</f>
        <v/>
      </c>
      <c r="S815" s="1" t="str">
        <f>_xlfn.IFNA(VLOOKUP(R815,'@List'!$B$2:$C$10,2,FALSE),"" )</f>
        <v/>
      </c>
    </row>
    <row r="816" spans="10:19" x14ac:dyDescent="0.3">
      <c r="J816" s="13" t="str">
        <f>IF(I816&lt;&gt;"", VLOOKUP(I816, '@LISTS'!$H$37:$I$40, 2, FALSE), "")</f>
        <v/>
      </c>
      <c r="S816" s="1" t="str">
        <f>_xlfn.IFNA(VLOOKUP(R816,'@List'!$B$2:$C$10,2,FALSE),"" )</f>
        <v/>
      </c>
    </row>
    <row r="817" spans="10:19" x14ac:dyDescent="0.3">
      <c r="J817" s="13" t="str">
        <f>IF(I817&lt;&gt;"", VLOOKUP(I817, '@LISTS'!$H$37:$I$40, 2, FALSE), "")</f>
        <v/>
      </c>
      <c r="S817" s="1" t="str">
        <f>_xlfn.IFNA(VLOOKUP(R817,'@List'!$B$2:$C$10,2,FALSE),"" )</f>
        <v/>
      </c>
    </row>
    <row r="818" spans="10:19" x14ac:dyDescent="0.3">
      <c r="J818" s="13" t="str">
        <f>IF(I818&lt;&gt;"", VLOOKUP(I818, '@LISTS'!$H$37:$I$40, 2, FALSE), "")</f>
        <v/>
      </c>
      <c r="S818" s="1" t="str">
        <f>_xlfn.IFNA(VLOOKUP(R818,'@List'!$B$2:$C$10,2,FALSE),"" )</f>
        <v/>
      </c>
    </row>
    <row r="819" spans="10:19" x14ac:dyDescent="0.3">
      <c r="J819" s="13" t="str">
        <f>IF(I819&lt;&gt;"", VLOOKUP(I819, '@LISTS'!$H$37:$I$40, 2, FALSE), "")</f>
        <v/>
      </c>
      <c r="S819" s="1" t="str">
        <f>_xlfn.IFNA(VLOOKUP(R819,'@List'!$B$2:$C$10,2,FALSE),"" )</f>
        <v/>
      </c>
    </row>
    <row r="820" spans="10:19" x14ac:dyDescent="0.3">
      <c r="J820" s="13" t="str">
        <f>IF(I820&lt;&gt;"", VLOOKUP(I820, '@LISTS'!$H$37:$I$40, 2, FALSE), "")</f>
        <v/>
      </c>
      <c r="S820" s="1" t="str">
        <f>_xlfn.IFNA(VLOOKUP(R820,'@List'!$B$2:$C$10,2,FALSE),"" )</f>
        <v/>
      </c>
    </row>
    <row r="821" spans="10:19" x14ac:dyDescent="0.3">
      <c r="J821" s="13" t="str">
        <f>IF(I821&lt;&gt;"", VLOOKUP(I821, '@LISTS'!$H$37:$I$40, 2, FALSE), "")</f>
        <v/>
      </c>
      <c r="S821" s="1" t="str">
        <f>_xlfn.IFNA(VLOOKUP(R821,'@List'!$B$2:$C$10,2,FALSE),"" )</f>
        <v/>
      </c>
    </row>
    <row r="822" spans="10:19" x14ac:dyDescent="0.3">
      <c r="J822" s="13" t="str">
        <f>IF(I822&lt;&gt;"", VLOOKUP(I822, '@LISTS'!$H$37:$I$40, 2, FALSE), "")</f>
        <v/>
      </c>
      <c r="S822" s="1" t="str">
        <f>_xlfn.IFNA(VLOOKUP(R822,'@List'!$B$2:$C$10,2,FALSE),"" )</f>
        <v/>
      </c>
    </row>
    <row r="823" spans="10:19" x14ac:dyDescent="0.3">
      <c r="J823" s="13" t="str">
        <f>IF(I823&lt;&gt;"", VLOOKUP(I823, '@LISTS'!$H$37:$I$40, 2, FALSE), "")</f>
        <v/>
      </c>
      <c r="S823" s="1" t="str">
        <f>_xlfn.IFNA(VLOOKUP(R823,'@List'!$B$2:$C$10,2,FALSE),"" )</f>
        <v/>
      </c>
    </row>
    <row r="824" spans="10:19" x14ac:dyDescent="0.3">
      <c r="J824" s="13" t="str">
        <f>IF(I824&lt;&gt;"", VLOOKUP(I824, '@LISTS'!$H$37:$I$40, 2, FALSE), "")</f>
        <v/>
      </c>
      <c r="S824" s="1" t="str">
        <f>_xlfn.IFNA(VLOOKUP(R824,'@List'!$B$2:$C$10,2,FALSE),"" )</f>
        <v/>
      </c>
    </row>
    <row r="825" spans="10:19" x14ac:dyDescent="0.3">
      <c r="J825" s="13" t="str">
        <f>IF(I825&lt;&gt;"", VLOOKUP(I825, '@LISTS'!$H$37:$I$40, 2, FALSE), "")</f>
        <v/>
      </c>
      <c r="S825" s="1" t="str">
        <f>_xlfn.IFNA(VLOOKUP(R825,'@List'!$B$2:$C$10,2,FALSE),"" )</f>
        <v/>
      </c>
    </row>
    <row r="826" spans="10:19" x14ac:dyDescent="0.3">
      <c r="J826" s="13" t="str">
        <f>IF(I826&lt;&gt;"", VLOOKUP(I826, '@LISTS'!$H$37:$I$40, 2, FALSE), "")</f>
        <v/>
      </c>
      <c r="S826" s="1" t="str">
        <f>_xlfn.IFNA(VLOOKUP(R826,'@List'!$B$2:$C$10,2,FALSE),"" )</f>
        <v/>
      </c>
    </row>
    <row r="827" spans="10:19" x14ac:dyDescent="0.3">
      <c r="J827" s="13" t="str">
        <f>IF(I827&lt;&gt;"", VLOOKUP(I827, '@LISTS'!$H$37:$I$40, 2, FALSE), "")</f>
        <v/>
      </c>
      <c r="S827" s="1" t="str">
        <f>_xlfn.IFNA(VLOOKUP(R827,'@List'!$B$2:$C$10,2,FALSE),"" )</f>
        <v/>
      </c>
    </row>
    <row r="828" spans="10:19" x14ac:dyDescent="0.3">
      <c r="J828" s="13" t="str">
        <f>IF(I828&lt;&gt;"", VLOOKUP(I828, '@LISTS'!$H$37:$I$40, 2, FALSE), "")</f>
        <v/>
      </c>
      <c r="S828" s="1" t="str">
        <f>_xlfn.IFNA(VLOOKUP(R828,'@List'!$B$2:$C$10,2,FALSE),"" )</f>
        <v/>
      </c>
    </row>
    <row r="829" spans="10:19" x14ac:dyDescent="0.3">
      <c r="J829" s="13" t="str">
        <f>IF(I829&lt;&gt;"", VLOOKUP(I829, '@LISTS'!$H$37:$I$40, 2, FALSE), "")</f>
        <v/>
      </c>
      <c r="S829" s="1" t="str">
        <f>_xlfn.IFNA(VLOOKUP(R829,'@List'!$B$2:$C$10,2,FALSE),"" )</f>
        <v/>
      </c>
    </row>
    <row r="830" spans="10:19" x14ac:dyDescent="0.3">
      <c r="J830" s="13" t="str">
        <f>IF(I830&lt;&gt;"", VLOOKUP(I830, '@LISTS'!$H$37:$I$40, 2, FALSE), "")</f>
        <v/>
      </c>
      <c r="S830" s="1" t="str">
        <f>_xlfn.IFNA(VLOOKUP(R830,'@List'!$B$2:$C$10,2,FALSE),"" )</f>
        <v/>
      </c>
    </row>
    <row r="831" spans="10:19" x14ac:dyDescent="0.3">
      <c r="J831" s="13" t="str">
        <f>IF(I831&lt;&gt;"", VLOOKUP(I831, '@LISTS'!$H$37:$I$40, 2, FALSE), "")</f>
        <v/>
      </c>
      <c r="S831" s="1" t="str">
        <f>_xlfn.IFNA(VLOOKUP(R831,'@List'!$B$2:$C$10,2,FALSE),"" )</f>
        <v/>
      </c>
    </row>
    <row r="832" spans="10:19" x14ac:dyDescent="0.3">
      <c r="J832" s="13" t="str">
        <f>IF(I832&lt;&gt;"", VLOOKUP(I832, '@LISTS'!$H$37:$I$40, 2, FALSE), "")</f>
        <v/>
      </c>
      <c r="S832" s="1" t="str">
        <f>_xlfn.IFNA(VLOOKUP(R832,'@List'!$B$2:$C$10,2,FALSE),"" )</f>
        <v/>
      </c>
    </row>
    <row r="833" spans="10:19" x14ac:dyDescent="0.3">
      <c r="J833" s="13" t="str">
        <f>IF(I833&lt;&gt;"", VLOOKUP(I833, '@LISTS'!$H$37:$I$40, 2, FALSE), "")</f>
        <v/>
      </c>
      <c r="S833" s="1" t="str">
        <f>_xlfn.IFNA(VLOOKUP(R833,'@List'!$B$2:$C$10,2,FALSE),"" )</f>
        <v/>
      </c>
    </row>
    <row r="834" spans="10:19" x14ac:dyDescent="0.3">
      <c r="J834" s="13" t="str">
        <f>IF(I834&lt;&gt;"", VLOOKUP(I834, '@LISTS'!$H$37:$I$40, 2, FALSE), "")</f>
        <v/>
      </c>
      <c r="S834" s="1" t="str">
        <f>_xlfn.IFNA(VLOOKUP(R834,'@List'!$B$2:$C$10,2,FALSE),"" )</f>
        <v/>
      </c>
    </row>
    <row r="835" spans="10:19" x14ac:dyDescent="0.3">
      <c r="J835" s="13" t="str">
        <f>IF(I835&lt;&gt;"", VLOOKUP(I835, '@LISTS'!$H$37:$I$40, 2, FALSE), "")</f>
        <v/>
      </c>
      <c r="S835" s="1" t="str">
        <f>_xlfn.IFNA(VLOOKUP(R835,'@List'!$B$2:$C$10,2,FALSE),"" )</f>
        <v/>
      </c>
    </row>
    <row r="836" spans="10:19" x14ac:dyDescent="0.3">
      <c r="J836" s="13" t="str">
        <f>IF(I836&lt;&gt;"", VLOOKUP(I836, '@LISTS'!$H$37:$I$40, 2, FALSE), "")</f>
        <v/>
      </c>
      <c r="S836" s="1" t="str">
        <f>_xlfn.IFNA(VLOOKUP(R836,'@List'!$B$2:$C$10,2,FALSE),"" )</f>
        <v/>
      </c>
    </row>
    <row r="837" spans="10:19" x14ac:dyDescent="0.3">
      <c r="J837" s="13" t="str">
        <f>IF(I837&lt;&gt;"", VLOOKUP(I837, '@LISTS'!$H$37:$I$40, 2, FALSE), "")</f>
        <v/>
      </c>
      <c r="S837" s="1" t="str">
        <f>_xlfn.IFNA(VLOOKUP(R837,'@List'!$B$2:$C$10,2,FALSE),"" )</f>
        <v/>
      </c>
    </row>
    <row r="838" spans="10:19" x14ac:dyDescent="0.3">
      <c r="J838" s="13" t="str">
        <f>IF(I838&lt;&gt;"", VLOOKUP(I838, '@LISTS'!$H$37:$I$40, 2, FALSE), "")</f>
        <v/>
      </c>
      <c r="S838" s="1" t="str">
        <f>_xlfn.IFNA(VLOOKUP(R838,'@List'!$B$2:$C$10,2,FALSE),"" )</f>
        <v/>
      </c>
    </row>
    <row r="839" spans="10:19" x14ac:dyDescent="0.3">
      <c r="J839" s="13" t="str">
        <f>IF(I839&lt;&gt;"", VLOOKUP(I839, '@LISTS'!$H$37:$I$40, 2, FALSE), "")</f>
        <v/>
      </c>
      <c r="S839" s="1" t="str">
        <f>_xlfn.IFNA(VLOOKUP(R839,'@List'!$B$2:$C$10,2,FALSE),"" )</f>
        <v/>
      </c>
    </row>
    <row r="840" spans="10:19" x14ac:dyDescent="0.3">
      <c r="J840" s="13" t="str">
        <f>IF(I840&lt;&gt;"", VLOOKUP(I840, '@LISTS'!$H$37:$I$40, 2, FALSE), "")</f>
        <v/>
      </c>
      <c r="S840" s="1" t="str">
        <f>_xlfn.IFNA(VLOOKUP(R840,'@List'!$B$2:$C$10,2,FALSE),"" )</f>
        <v/>
      </c>
    </row>
    <row r="841" spans="10:19" x14ac:dyDescent="0.3">
      <c r="J841" s="13" t="str">
        <f>IF(I841&lt;&gt;"", VLOOKUP(I841, '@LISTS'!$H$37:$I$40, 2, FALSE), "")</f>
        <v/>
      </c>
      <c r="S841" s="1" t="str">
        <f>_xlfn.IFNA(VLOOKUP(R841,'@List'!$B$2:$C$10,2,FALSE),"" )</f>
        <v/>
      </c>
    </row>
    <row r="842" spans="10:19" x14ac:dyDescent="0.3">
      <c r="J842" s="13" t="str">
        <f>IF(I842&lt;&gt;"", VLOOKUP(I842, '@LISTS'!$H$37:$I$40, 2, FALSE), "")</f>
        <v/>
      </c>
      <c r="S842" s="1" t="str">
        <f>_xlfn.IFNA(VLOOKUP(R842,'@List'!$B$2:$C$10,2,FALSE),"" )</f>
        <v/>
      </c>
    </row>
    <row r="843" spans="10:19" x14ac:dyDescent="0.3">
      <c r="J843" s="13" t="str">
        <f>IF(I843&lt;&gt;"", VLOOKUP(I843, '@LISTS'!$H$37:$I$40, 2, FALSE), "")</f>
        <v/>
      </c>
      <c r="S843" s="1" t="str">
        <f>_xlfn.IFNA(VLOOKUP(R843,'@List'!$B$2:$C$10,2,FALSE),"" )</f>
        <v/>
      </c>
    </row>
    <row r="844" spans="10:19" x14ac:dyDescent="0.3">
      <c r="J844" s="13" t="str">
        <f>IF(I844&lt;&gt;"", VLOOKUP(I844, '@LISTS'!$H$37:$I$40, 2, FALSE), "")</f>
        <v/>
      </c>
      <c r="S844" s="1" t="str">
        <f>_xlfn.IFNA(VLOOKUP(R844,'@List'!$B$2:$C$10,2,FALSE),"" )</f>
        <v/>
      </c>
    </row>
    <row r="845" spans="10:19" x14ac:dyDescent="0.3">
      <c r="J845" s="13" t="str">
        <f>IF(I845&lt;&gt;"", VLOOKUP(I845, '@LISTS'!$H$37:$I$40, 2, FALSE), "")</f>
        <v/>
      </c>
      <c r="S845" s="1" t="str">
        <f>_xlfn.IFNA(VLOOKUP(R845,'@List'!$B$2:$C$10,2,FALSE),"" )</f>
        <v/>
      </c>
    </row>
    <row r="846" spans="10:19" x14ac:dyDescent="0.3">
      <c r="J846" s="13" t="str">
        <f>IF(I846&lt;&gt;"", VLOOKUP(I846, '@LISTS'!$H$37:$I$40, 2, FALSE), "")</f>
        <v/>
      </c>
      <c r="S846" s="1" t="str">
        <f>_xlfn.IFNA(VLOOKUP(R846,'@List'!$B$2:$C$10,2,FALSE),"" )</f>
        <v/>
      </c>
    </row>
    <row r="847" spans="10:19" x14ac:dyDescent="0.3">
      <c r="J847" s="13" t="str">
        <f>IF(I847&lt;&gt;"", VLOOKUP(I847, '@LISTS'!$H$37:$I$40, 2, FALSE), "")</f>
        <v/>
      </c>
      <c r="S847" s="1" t="str">
        <f>_xlfn.IFNA(VLOOKUP(R847,'@List'!$B$2:$C$10,2,FALSE),"" )</f>
        <v/>
      </c>
    </row>
    <row r="848" spans="10:19" x14ac:dyDescent="0.3">
      <c r="J848" s="13" t="str">
        <f>IF(I848&lt;&gt;"", VLOOKUP(I848, '@LISTS'!$H$37:$I$40, 2, FALSE), "")</f>
        <v/>
      </c>
      <c r="S848" s="1" t="str">
        <f>_xlfn.IFNA(VLOOKUP(R848,'@List'!$B$2:$C$10,2,FALSE),"" )</f>
        <v/>
      </c>
    </row>
    <row r="849" spans="10:19" x14ac:dyDescent="0.3">
      <c r="J849" s="13" t="str">
        <f>IF(I849&lt;&gt;"", VLOOKUP(I849, '@LISTS'!$H$37:$I$40, 2, FALSE), "")</f>
        <v/>
      </c>
      <c r="S849" s="1" t="str">
        <f>_xlfn.IFNA(VLOOKUP(R849,'@List'!$B$2:$C$10,2,FALSE),"" )</f>
        <v/>
      </c>
    </row>
    <row r="850" spans="10:19" x14ac:dyDescent="0.3">
      <c r="J850" s="13" t="str">
        <f>IF(I850&lt;&gt;"", VLOOKUP(I850, '@LISTS'!$H$37:$I$40, 2, FALSE), "")</f>
        <v/>
      </c>
      <c r="S850" s="1" t="str">
        <f>_xlfn.IFNA(VLOOKUP(R850,'@List'!$B$2:$C$10,2,FALSE),"" )</f>
        <v/>
      </c>
    </row>
    <row r="851" spans="10:19" x14ac:dyDescent="0.3">
      <c r="J851" s="13" t="str">
        <f>IF(I851&lt;&gt;"", VLOOKUP(I851, '@LISTS'!$H$37:$I$40, 2, FALSE), "")</f>
        <v/>
      </c>
      <c r="S851" s="1" t="str">
        <f>_xlfn.IFNA(VLOOKUP(R851,'@List'!$B$2:$C$10,2,FALSE),"" )</f>
        <v/>
      </c>
    </row>
    <row r="852" spans="10:19" x14ac:dyDescent="0.3">
      <c r="J852" s="13" t="str">
        <f>IF(I852&lt;&gt;"", VLOOKUP(I852, '@LISTS'!$H$37:$I$40, 2, FALSE), "")</f>
        <v/>
      </c>
      <c r="S852" s="1" t="str">
        <f>_xlfn.IFNA(VLOOKUP(R852,'@List'!$B$2:$C$10,2,FALSE),"" )</f>
        <v/>
      </c>
    </row>
    <row r="853" spans="10:19" x14ac:dyDescent="0.3">
      <c r="J853" s="13" t="str">
        <f>IF(I853&lt;&gt;"", VLOOKUP(I853, '@LISTS'!$H$37:$I$40, 2, FALSE), "")</f>
        <v/>
      </c>
      <c r="S853" s="1" t="str">
        <f>_xlfn.IFNA(VLOOKUP(R853,'@List'!$B$2:$C$10,2,FALSE),"" )</f>
        <v/>
      </c>
    </row>
    <row r="854" spans="10:19" x14ac:dyDescent="0.3">
      <c r="J854" s="13" t="str">
        <f>IF(I854&lt;&gt;"", VLOOKUP(I854, '@LISTS'!$H$37:$I$40, 2, FALSE), "")</f>
        <v/>
      </c>
      <c r="S854" s="1" t="str">
        <f>_xlfn.IFNA(VLOOKUP(R854,'@List'!$B$2:$C$10,2,FALSE),"" )</f>
        <v/>
      </c>
    </row>
    <row r="855" spans="10:19" x14ac:dyDescent="0.3">
      <c r="J855" s="13" t="str">
        <f>IF(I855&lt;&gt;"", VLOOKUP(I855, '@LISTS'!$H$37:$I$40, 2, FALSE), "")</f>
        <v/>
      </c>
      <c r="S855" s="1" t="str">
        <f>_xlfn.IFNA(VLOOKUP(R855,'@List'!$B$2:$C$10,2,FALSE),"" )</f>
        <v/>
      </c>
    </row>
    <row r="856" spans="10:19" x14ac:dyDescent="0.3">
      <c r="J856" s="13" t="str">
        <f>IF(I856&lt;&gt;"", VLOOKUP(I856, '@LISTS'!$H$37:$I$40, 2, FALSE), "")</f>
        <v/>
      </c>
      <c r="S856" s="1" t="str">
        <f>_xlfn.IFNA(VLOOKUP(R856,'@List'!$B$2:$C$10,2,FALSE),"" )</f>
        <v/>
      </c>
    </row>
    <row r="857" spans="10:19" x14ac:dyDescent="0.3">
      <c r="J857" s="13" t="str">
        <f>IF(I857&lt;&gt;"", VLOOKUP(I857, '@LISTS'!$H$37:$I$40, 2, FALSE), "")</f>
        <v/>
      </c>
      <c r="S857" s="1" t="str">
        <f>_xlfn.IFNA(VLOOKUP(R857,'@List'!$B$2:$C$10,2,FALSE),"" )</f>
        <v/>
      </c>
    </row>
    <row r="858" spans="10:19" x14ac:dyDescent="0.3">
      <c r="J858" s="13" t="str">
        <f>IF(I858&lt;&gt;"", VLOOKUP(I858, '@LISTS'!$H$37:$I$40, 2, FALSE), "")</f>
        <v/>
      </c>
      <c r="S858" s="1" t="str">
        <f>_xlfn.IFNA(VLOOKUP(R858,'@List'!$B$2:$C$10,2,FALSE),"" )</f>
        <v/>
      </c>
    </row>
    <row r="859" spans="10:19" x14ac:dyDescent="0.3">
      <c r="J859" s="13" t="str">
        <f>IF(I859&lt;&gt;"", VLOOKUP(I859, '@LISTS'!$H$37:$I$40, 2, FALSE), "")</f>
        <v/>
      </c>
      <c r="S859" s="1" t="str">
        <f>_xlfn.IFNA(VLOOKUP(R859,'@List'!$B$2:$C$10,2,FALSE),"" )</f>
        <v/>
      </c>
    </row>
    <row r="860" spans="10:19" x14ac:dyDescent="0.3">
      <c r="J860" s="13" t="str">
        <f>IF(I860&lt;&gt;"", VLOOKUP(I860, '@LISTS'!$H$37:$I$40, 2, FALSE), "")</f>
        <v/>
      </c>
      <c r="S860" s="1" t="str">
        <f>_xlfn.IFNA(VLOOKUP(R860,'@List'!$B$2:$C$10,2,FALSE),"" )</f>
        <v/>
      </c>
    </row>
    <row r="861" spans="10:19" x14ac:dyDescent="0.3">
      <c r="J861" s="13" t="str">
        <f>IF(I861&lt;&gt;"", VLOOKUP(I861, '@LISTS'!$H$37:$I$40, 2, FALSE), "")</f>
        <v/>
      </c>
      <c r="S861" s="1" t="str">
        <f>_xlfn.IFNA(VLOOKUP(R861,'@List'!$B$2:$C$10,2,FALSE),"" )</f>
        <v/>
      </c>
    </row>
    <row r="862" spans="10:19" x14ac:dyDescent="0.3">
      <c r="J862" s="13" t="str">
        <f>IF(I862&lt;&gt;"", VLOOKUP(I862, '@LISTS'!$H$37:$I$40, 2, FALSE), "")</f>
        <v/>
      </c>
      <c r="S862" s="1" t="str">
        <f>_xlfn.IFNA(VLOOKUP(R862,'@List'!$B$2:$C$10,2,FALSE),"" )</f>
        <v/>
      </c>
    </row>
    <row r="863" spans="10:19" x14ac:dyDescent="0.3">
      <c r="J863" s="13" t="str">
        <f>IF(I863&lt;&gt;"", VLOOKUP(I863, '@LISTS'!$H$37:$I$40, 2, FALSE), "")</f>
        <v/>
      </c>
      <c r="S863" s="1" t="str">
        <f>_xlfn.IFNA(VLOOKUP(R863,'@List'!$B$2:$C$10,2,FALSE),"" )</f>
        <v/>
      </c>
    </row>
    <row r="864" spans="10:19" x14ac:dyDescent="0.3">
      <c r="J864" s="13" t="str">
        <f>IF(I864&lt;&gt;"", VLOOKUP(I864, '@LISTS'!$H$37:$I$40, 2, FALSE), "")</f>
        <v/>
      </c>
      <c r="S864" s="1" t="str">
        <f>_xlfn.IFNA(VLOOKUP(R864,'@List'!$B$2:$C$10,2,FALSE),"" )</f>
        <v/>
      </c>
    </row>
    <row r="865" spans="10:19" x14ac:dyDescent="0.3">
      <c r="J865" s="13" t="str">
        <f>IF(I865&lt;&gt;"", VLOOKUP(I865, '@LISTS'!$H$37:$I$40, 2, FALSE), "")</f>
        <v/>
      </c>
      <c r="S865" s="1" t="str">
        <f>_xlfn.IFNA(VLOOKUP(R865,'@List'!$B$2:$C$10,2,FALSE),"" )</f>
        <v/>
      </c>
    </row>
    <row r="866" spans="10:19" x14ac:dyDescent="0.3">
      <c r="J866" s="13" t="str">
        <f>IF(I866&lt;&gt;"", VLOOKUP(I866, '@LISTS'!$H$37:$I$40, 2, FALSE), "")</f>
        <v/>
      </c>
      <c r="S866" s="1" t="str">
        <f>_xlfn.IFNA(VLOOKUP(R866,'@List'!$B$2:$C$10,2,FALSE),"" )</f>
        <v/>
      </c>
    </row>
    <row r="867" spans="10:19" x14ac:dyDescent="0.3">
      <c r="J867" s="13" t="str">
        <f>IF(I867&lt;&gt;"", VLOOKUP(I867, '@LISTS'!$H$37:$I$40, 2, FALSE), "")</f>
        <v/>
      </c>
      <c r="S867" s="1" t="str">
        <f>_xlfn.IFNA(VLOOKUP(R867,'@List'!$B$2:$C$10,2,FALSE),"" )</f>
        <v/>
      </c>
    </row>
    <row r="868" spans="10:19" x14ac:dyDescent="0.3">
      <c r="J868" s="13" t="str">
        <f>IF(I868&lt;&gt;"", VLOOKUP(I868, '@LISTS'!$H$37:$I$40, 2, FALSE), "")</f>
        <v/>
      </c>
      <c r="S868" s="1" t="str">
        <f>_xlfn.IFNA(VLOOKUP(R868,'@List'!$B$2:$C$10,2,FALSE),"" )</f>
        <v/>
      </c>
    </row>
    <row r="869" spans="10:19" x14ac:dyDescent="0.3">
      <c r="J869" s="13" t="str">
        <f>IF(I869&lt;&gt;"", VLOOKUP(I869, '@LISTS'!$H$37:$I$40, 2, FALSE), "")</f>
        <v/>
      </c>
      <c r="S869" s="1" t="str">
        <f>_xlfn.IFNA(VLOOKUP(R869,'@List'!$B$2:$C$10,2,FALSE),"" )</f>
        <v/>
      </c>
    </row>
    <row r="870" spans="10:19" x14ac:dyDescent="0.3">
      <c r="J870" s="13" t="str">
        <f>IF(I870&lt;&gt;"", VLOOKUP(I870, '@LISTS'!$H$37:$I$40, 2, FALSE), "")</f>
        <v/>
      </c>
      <c r="S870" s="1" t="str">
        <f>_xlfn.IFNA(VLOOKUP(R870,'@List'!$B$2:$C$10,2,FALSE),"" )</f>
        <v/>
      </c>
    </row>
    <row r="871" spans="10:19" x14ac:dyDescent="0.3">
      <c r="J871" s="13" t="str">
        <f>IF(I871&lt;&gt;"", VLOOKUP(I871, '@LISTS'!$H$37:$I$40, 2, FALSE), "")</f>
        <v/>
      </c>
      <c r="S871" s="1" t="str">
        <f>_xlfn.IFNA(VLOOKUP(R871,'@List'!$B$2:$C$10,2,FALSE),"" )</f>
        <v/>
      </c>
    </row>
    <row r="872" spans="10:19" x14ac:dyDescent="0.3">
      <c r="J872" s="13" t="str">
        <f>IF(I872&lt;&gt;"", VLOOKUP(I872, '@LISTS'!$H$37:$I$40, 2, FALSE), "")</f>
        <v/>
      </c>
      <c r="S872" s="1" t="str">
        <f>_xlfn.IFNA(VLOOKUP(R872,'@List'!$B$2:$C$10,2,FALSE),"" )</f>
        <v/>
      </c>
    </row>
    <row r="873" spans="10:19" x14ac:dyDescent="0.3">
      <c r="J873" s="13" t="str">
        <f>IF(I873&lt;&gt;"", VLOOKUP(I873, '@LISTS'!$H$37:$I$40, 2, FALSE), "")</f>
        <v/>
      </c>
      <c r="S873" s="1" t="str">
        <f>_xlfn.IFNA(VLOOKUP(R873,'@List'!$B$2:$C$10,2,FALSE),"" )</f>
        <v/>
      </c>
    </row>
    <row r="874" spans="10:19" x14ac:dyDescent="0.3">
      <c r="J874" s="13" t="str">
        <f>IF(I874&lt;&gt;"", VLOOKUP(I874, '@LISTS'!$H$37:$I$40, 2, FALSE), "")</f>
        <v/>
      </c>
      <c r="S874" s="1" t="str">
        <f>_xlfn.IFNA(VLOOKUP(R874,'@List'!$B$2:$C$10,2,FALSE),"" )</f>
        <v/>
      </c>
    </row>
    <row r="875" spans="10:19" x14ac:dyDescent="0.3">
      <c r="J875" s="13" t="str">
        <f>IF(I875&lt;&gt;"", VLOOKUP(I875, '@LISTS'!$H$37:$I$40, 2, FALSE), "")</f>
        <v/>
      </c>
      <c r="S875" s="1" t="str">
        <f>_xlfn.IFNA(VLOOKUP(R875,'@List'!$B$2:$C$10,2,FALSE),"" )</f>
        <v/>
      </c>
    </row>
    <row r="876" spans="10:19" x14ac:dyDescent="0.3">
      <c r="J876" s="13" t="str">
        <f>IF(I876&lt;&gt;"", VLOOKUP(I876, '@LISTS'!$H$37:$I$40, 2, FALSE), "")</f>
        <v/>
      </c>
      <c r="S876" s="1" t="str">
        <f>_xlfn.IFNA(VLOOKUP(R876,'@List'!$B$2:$C$10,2,FALSE),"" )</f>
        <v/>
      </c>
    </row>
    <row r="877" spans="10:19" x14ac:dyDescent="0.3">
      <c r="J877" s="13" t="str">
        <f>IF(I877&lt;&gt;"", VLOOKUP(I877, '@LISTS'!$H$37:$I$40, 2, FALSE), "")</f>
        <v/>
      </c>
      <c r="S877" s="1" t="str">
        <f>_xlfn.IFNA(VLOOKUP(R877,'@List'!$B$2:$C$10,2,FALSE),"" )</f>
        <v/>
      </c>
    </row>
    <row r="878" spans="10:19" x14ac:dyDescent="0.3">
      <c r="J878" s="13" t="str">
        <f>IF(I878&lt;&gt;"", VLOOKUP(I878, '@LISTS'!$H$37:$I$40, 2, FALSE), "")</f>
        <v/>
      </c>
      <c r="S878" s="1" t="str">
        <f>_xlfn.IFNA(VLOOKUP(R878,'@List'!$B$2:$C$10,2,FALSE),"" )</f>
        <v/>
      </c>
    </row>
    <row r="879" spans="10:19" x14ac:dyDescent="0.3">
      <c r="J879" s="13" t="str">
        <f>IF(I879&lt;&gt;"", VLOOKUP(I879, '@LISTS'!$H$37:$I$40, 2, FALSE), "")</f>
        <v/>
      </c>
      <c r="S879" s="1" t="str">
        <f>_xlfn.IFNA(VLOOKUP(R879,'@List'!$B$2:$C$10,2,FALSE),"" )</f>
        <v/>
      </c>
    </row>
    <row r="880" spans="10:19" x14ac:dyDescent="0.3">
      <c r="J880" s="13" t="str">
        <f>IF(I880&lt;&gt;"", VLOOKUP(I880, '@LISTS'!$H$37:$I$40, 2, FALSE), "")</f>
        <v/>
      </c>
      <c r="S880" s="1" t="str">
        <f>_xlfn.IFNA(VLOOKUP(R880,'@List'!$B$2:$C$10,2,FALSE),"" )</f>
        <v/>
      </c>
    </row>
    <row r="881" spans="10:19" x14ac:dyDescent="0.3">
      <c r="J881" s="13" t="str">
        <f>IF(I881&lt;&gt;"", VLOOKUP(I881, '@LISTS'!$H$37:$I$40, 2, FALSE), "")</f>
        <v/>
      </c>
      <c r="S881" s="1" t="str">
        <f>_xlfn.IFNA(VLOOKUP(R881,'@List'!$B$2:$C$10,2,FALSE),"" )</f>
        <v/>
      </c>
    </row>
    <row r="882" spans="10:19" x14ac:dyDescent="0.3">
      <c r="J882" s="13" t="str">
        <f>IF(I882&lt;&gt;"", VLOOKUP(I882, '@LISTS'!$H$37:$I$40, 2, FALSE), "")</f>
        <v/>
      </c>
      <c r="S882" s="1" t="str">
        <f>_xlfn.IFNA(VLOOKUP(R882,'@List'!$B$2:$C$10,2,FALSE),"" )</f>
        <v/>
      </c>
    </row>
    <row r="883" spans="10:19" x14ac:dyDescent="0.3">
      <c r="J883" s="13" t="str">
        <f>IF(I883&lt;&gt;"", VLOOKUP(I883, '@LISTS'!$H$37:$I$40, 2, FALSE), "")</f>
        <v/>
      </c>
      <c r="S883" s="1" t="str">
        <f>_xlfn.IFNA(VLOOKUP(R883,'@List'!$B$2:$C$10,2,FALSE),"" )</f>
        <v/>
      </c>
    </row>
    <row r="884" spans="10:19" x14ac:dyDescent="0.3">
      <c r="J884" s="13" t="str">
        <f>IF(I884&lt;&gt;"", VLOOKUP(I884, '@LISTS'!$H$37:$I$40, 2, FALSE), "")</f>
        <v/>
      </c>
      <c r="S884" s="1" t="str">
        <f>_xlfn.IFNA(VLOOKUP(R884,'@List'!$B$2:$C$10,2,FALSE),"" )</f>
        <v/>
      </c>
    </row>
    <row r="885" spans="10:19" x14ac:dyDescent="0.3">
      <c r="J885" s="13" t="str">
        <f>IF(I885&lt;&gt;"", VLOOKUP(I885, '@LISTS'!$H$37:$I$40, 2, FALSE), "")</f>
        <v/>
      </c>
      <c r="S885" s="1" t="str">
        <f>_xlfn.IFNA(VLOOKUP(R885,'@List'!$B$2:$C$10,2,FALSE),"" )</f>
        <v/>
      </c>
    </row>
    <row r="886" spans="10:19" x14ac:dyDescent="0.3">
      <c r="J886" s="13" t="str">
        <f>IF(I886&lt;&gt;"", VLOOKUP(I886, '@LISTS'!$H$37:$I$40, 2, FALSE), "")</f>
        <v/>
      </c>
      <c r="S886" s="1" t="str">
        <f>_xlfn.IFNA(VLOOKUP(R886,'@List'!$B$2:$C$10,2,FALSE),"" )</f>
        <v/>
      </c>
    </row>
    <row r="887" spans="10:19" x14ac:dyDescent="0.3">
      <c r="J887" s="13" t="str">
        <f>IF(I887&lt;&gt;"", VLOOKUP(I887, '@LISTS'!$H$37:$I$40, 2, FALSE), "")</f>
        <v/>
      </c>
      <c r="S887" s="1" t="str">
        <f>_xlfn.IFNA(VLOOKUP(R887,'@List'!$B$2:$C$10,2,FALSE),"" )</f>
        <v/>
      </c>
    </row>
    <row r="888" spans="10:19" x14ac:dyDescent="0.3">
      <c r="J888" s="13" t="str">
        <f>IF(I888&lt;&gt;"", VLOOKUP(I888, '@LISTS'!$H$37:$I$40, 2, FALSE), "")</f>
        <v/>
      </c>
      <c r="S888" s="1" t="str">
        <f>_xlfn.IFNA(VLOOKUP(R888,'@List'!$B$2:$C$10,2,FALSE),"" )</f>
        <v/>
      </c>
    </row>
    <row r="889" spans="10:19" x14ac:dyDescent="0.3">
      <c r="J889" s="13" t="str">
        <f>IF(I889&lt;&gt;"", VLOOKUP(I889, '@LISTS'!$H$37:$I$40, 2, FALSE), "")</f>
        <v/>
      </c>
      <c r="S889" s="1" t="str">
        <f>_xlfn.IFNA(VLOOKUP(R889,'@List'!$B$2:$C$10,2,FALSE),"" )</f>
        <v/>
      </c>
    </row>
    <row r="890" spans="10:19" x14ac:dyDescent="0.3">
      <c r="J890" s="13" t="str">
        <f>IF(I890&lt;&gt;"", VLOOKUP(I890, '@LISTS'!$H$37:$I$40, 2, FALSE), "")</f>
        <v/>
      </c>
      <c r="S890" s="1" t="str">
        <f>_xlfn.IFNA(VLOOKUP(R890,'@List'!$B$2:$C$10,2,FALSE),"" )</f>
        <v/>
      </c>
    </row>
    <row r="891" spans="10:19" x14ac:dyDescent="0.3">
      <c r="J891" s="13" t="str">
        <f>IF(I891&lt;&gt;"", VLOOKUP(I891, '@LISTS'!$H$37:$I$40, 2, FALSE), "")</f>
        <v/>
      </c>
      <c r="S891" s="1" t="str">
        <f>_xlfn.IFNA(VLOOKUP(R891,'@List'!$B$2:$C$10,2,FALSE),"" )</f>
        <v/>
      </c>
    </row>
    <row r="892" spans="10:19" x14ac:dyDescent="0.3">
      <c r="J892" s="13" t="str">
        <f>IF(I892&lt;&gt;"", VLOOKUP(I892, '@LISTS'!$H$37:$I$40, 2, FALSE), "")</f>
        <v/>
      </c>
      <c r="S892" s="1" t="str">
        <f>_xlfn.IFNA(VLOOKUP(R892,'@List'!$B$2:$C$10,2,FALSE),"" )</f>
        <v/>
      </c>
    </row>
    <row r="893" spans="10:19" x14ac:dyDescent="0.3">
      <c r="J893" s="13" t="str">
        <f>IF(I893&lt;&gt;"", VLOOKUP(I893, '@LISTS'!$H$37:$I$40, 2, FALSE), "")</f>
        <v/>
      </c>
      <c r="S893" s="1" t="str">
        <f>_xlfn.IFNA(VLOOKUP(R893,'@List'!$B$2:$C$10,2,FALSE),"" )</f>
        <v/>
      </c>
    </row>
    <row r="894" spans="10:19" x14ac:dyDescent="0.3">
      <c r="J894" s="13" t="str">
        <f>IF(I894&lt;&gt;"", VLOOKUP(I894, '@LISTS'!$H$37:$I$40, 2, FALSE), "")</f>
        <v/>
      </c>
      <c r="S894" s="1" t="str">
        <f>_xlfn.IFNA(VLOOKUP(R894,'@List'!$B$2:$C$10,2,FALSE),"" )</f>
        <v/>
      </c>
    </row>
    <row r="895" spans="10:19" x14ac:dyDescent="0.3">
      <c r="J895" s="13" t="str">
        <f>IF(I895&lt;&gt;"", VLOOKUP(I895, '@LISTS'!$H$37:$I$40, 2, FALSE), "")</f>
        <v/>
      </c>
      <c r="S895" s="1" t="str">
        <f>_xlfn.IFNA(VLOOKUP(R895,'@List'!$B$2:$C$10,2,FALSE),"" )</f>
        <v/>
      </c>
    </row>
    <row r="896" spans="10:19" x14ac:dyDescent="0.3">
      <c r="J896" s="13" t="str">
        <f>IF(I896&lt;&gt;"", VLOOKUP(I896, '@LISTS'!$H$37:$I$40, 2, FALSE), "")</f>
        <v/>
      </c>
      <c r="S896" s="1" t="str">
        <f>_xlfn.IFNA(VLOOKUP(R896,'@List'!$B$2:$C$10,2,FALSE),"" )</f>
        <v/>
      </c>
    </row>
    <row r="897" spans="10:19" x14ac:dyDescent="0.3">
      <c r="J897" s="13" t="str">
        <f>IF(I897&lt;&gt;"", VLOOKUP(I897, '@LISTS'!$H$37:$I$40, 2, FALSE), "")</f>
        <v/>
      </c>
      <c r="S897" s="1" t="str">
        <f>_xlfn.IFNA(VLOOKUP(R897,'@List'!$B$2:$C$10,2,FALSE),"" )</f>
        <v/>
      </c>
    </row>
    <row r="898" spans="10:19" x14ac:dyDescent="0.3">
      <c r="J898" s="13" t="str">
        <f>IF(I898&lt;&gt;"", VLOOKUP(I898, '@LISTS'!$H$37:$I$40, 2, FALSE), "")</f>
        <v/>
      </c>
      <c r="S898" s="1" t="str">
        <f>_xlfn.IFNA(VLOOKUP(R898,'@List'!$B$2:$C$10,2,FALSE),"" )</f>
        <v/>
      </c>
    </row>
    <row r="899" spans="10:19" x14ac:dyDescent="0.3">
      <c r="J899" s="13" t="str">
        <f>IF(I899&lt;&gt;"", VLOOKUP(I899, '@LISTS'!$H$37:$I$40, 2, FALSE), "")</f>
        <v/>
      </c>
      <c r="S899" s="1" t="str">
        <f>_xlfn.IFNA(VLOOKUP(R899,'@List'!$B$2:$C$10,2,FALSE),"" )</f>
        <v/>
      </c>
    </row>
    <row r="900" spans="10:19" x14ac:dyDescent="0.3">
      <c r="J900" s="13" t="str">
        <f>IF(I900&lt;&gt;"", VLOOKUP(I900, '@LISTS'!$H$37:$I$40, 2, FALSE), "")</f>
        <v/>
      </c>
      <c r="S900" s="1" t="str">
        <f>_xlfn.IFNA(VLOOKUP(R900,'@List'!$B$2:$C$10,2,FALSE),"" )</f>
        <v/>
      </c>
    </row>
    <row r="901" spans="10:19" x14ac:dyDescent="0.3">
      <c r="J901" s="13" t="str">
        <f>IF(I901&lt;&gt;"", VLOOKUP(I901, '@LISTS'!$H$37:$I$40, 2, FALSE), "")</f>
        <v/>
      </c>
      <c r="S901" s="1" t="str">
        <f>_xlfn.IFNA(VLOOKUP(R901,'@List'!$B$2:$C$10,2,FALSE),"" )</f>
        <v/>
      </c>
    </row>
    <row r="902" spans="10:19" x14ac:dyDescent="0.3">
      <c r="J902" s="13" t="str">
        <f>IF(I902&lt;&gt;"", VLOOKUP(I902, '@LISTS'!$H$37:$I$40, 2, FALSE), "")</f>
        <v/>
      </c>
      <c r="S902" s="1" t="str">
        <f>_xlfn.IFNA(VLOOKUP(R902,'@List'!$B$2:$C$10,2,FALSE),"" )</f>
        <v/>
      </c>
    </row>
    <row r="903" spans="10:19" x14ac:dyDescent="0.3">
      <c r="J903" s="13" t="str">
        <f>IF(I903&lt;&gt;"", VLOOKUP(I903, '@LISTS'!$H$37:$I$40, 2, FALSE), "")</f>
        <v/>
      </c>
      <c r="S903" s="1" t="str">
        <f>_xlfn.IFNA(VLOOKUP(R903,'@List'!$B$2:$C$10,2,FALSE),"" )</f>
        <v/>
      </c>
    </row>
    <row r="904" spans="10:19" x14ac:dyDescent="0.3">
      <c r="J904" s="13" t="str">
        <f>IF(I904&lt;&gt;"", VLOOKUP(I904, '@LISTS'!$H$37:$I$40, 2, FALSE), "")</f>
        <v/>
      </c>
      <c r="S904" s="1" t="str">
        <f>_xlfn.IFNA(VLOOKUP(R904,'@List'!$B$2:$C$10,2,FALSE),"" )</f>
        <v/>
      </c>
    </row>
    <row r="905" spans="10:19" x14ac:dyDescent="0.3">
      <c r="J905" s="13" t="str">
        <f>IF(I905&lt;&gt;"", VLOOKUP(I905, '@LISTS'!$H$37:$I$40, 2, FALSE), "")</f>
        <v/>
      </c>
      <c r="S905" s="1" t="str">
        <f>_xlfn.IFNA(VLOOKUP(R905,'@List'!$B$2:$C$10,2,FALSE),"" )</f>
        <v/>
      </c>
    </row>
    <row r="906" spans="10:19" x14ac:dyDescent="0.3">
      <c r="J906" s="13" t="str">
        <f>IF(I906&lt;&gt;"", VLOOKUP(I906, '@LISTS'!$H$37:$I$40, 2, FALSE), "")</f>
        <v/>
      </c>
      <c r="S906" s="1" t="str">
        <f>_xlfn.IFNA(VLOOKUP(R906,'@List'!$B$2:$C$10,2,FALSE),"" )</f>
        <v/>
      </c>
    </row>
    <row r="907" spans="10:19" x14ac:dyDescent="0.3">
      <c r="J907" s="13" t="str">
        <f>IF(I907&lt;&gt;"", VLOOKUP(I907, '@LISTS'!$H$37:$I$40, 2, FALSE), "")</f>
        <v/>
      </c>
      <c r="S907" s="1" t="str">
        <f>_xlfn.IFNA(VLOOKUP(R907,'@List'!$B$2:$C$10,2,FALSE),"" )</f>
        <v/>
      </c>
    </row>
    <row r="908" spans="10:19" x14ac:dyDescent="0.3">
      <c r="J908" s="13" t="str">
        <f>IF(I908&lt;&gt;"", VLOOKUP(I908, '@LISTS'!$H$37:$I$40, 2, FALSE), "")</f>
        <v/>
      </c>
      <c r="S908" s="1" t="str">
        <f>_xlfn.IFNA(VLOOKUP(R908,'@List'!$B$2:$C$10,2,FALSE),"" )</f>
        <v/>
      </c>
    </row>
    <row r="909" spans="10:19" x14ac:dyDescent="0.3">
      <c r="J909" s="13" t="str">
        <f>IF(I909&lt;&gt;"", VLOOKUP(I909, '@LISTS'!$H$37:$I$40, 2, FALSE), "")</f>
        <v/>
      </c>
      <c r="S909" s="1" t="str">
        <f>_xlfn.IFNA(VLOOKUP(R909,'@List'!$B$2:$C$10,2,FALSE),"" )</f>
        <v/>
      </c>
    </row>
    <row r="910" spans="10:19" x14ac:dyDescent="0.3">
      <c r="J910" s="13" t="str">
        <f>IF(I910&lt;&gt;"", VLOOKUP(I910, '@LISTS'!$H$37:$I$40, 2, FALSE), "")</f>
        <v/>
      </c>
      <c r="S910" s="1" t="str">
        <f>_xlfn.IFNA(VLOOKUP(R910,'@List'!$B$2:$C$10,2,FALSE),"" )</f>
        <v/>
      </c>
    </row>
    <row r="911" spans="10:19" x14ac:dyDescent="0.3">
      <c r="J911" s="13" t="str">
        <f>IF(I911&lt;&gt;"", VLOOKUP(I911, '@LISTS'!$H$37:$I$40, 2, FALSE), "")</f>
        <v/>
      </c>
      <c r="S911" s="1" t="str">
        <f>_xlfn.IFNA(VLOOKUP(R911,'@List'!$B$2:$C$10,2,FALSE),"" )</f>
        <v/>
      </c>
    </row>
    <row r="912" spans="10:19" x14ac:dyDescent="0.3">
      <c r="J912" s="13" t="str">
        <f>IF(I912&lt;&gt;"", VLOOKUP(I912, '@LISTS'!$H$37:$I$40, 2, FALSE), "")</f>
        <v/>
      </c>
      <c r="S912" s="1" t="str">
        <f>_xlfn.IFNA(VLOOKUP(R912,'@List'!$B$2:$C$10,2,FALSE),"" )</f>
        <v/>
      </c>
    </row>
    <row r="913" spans="10:19" x14ac:dyDescent="0.3">
      <c r="J913" s="13" t="str">
        <f>IF(I913&lt;&gt;"", VLOOKUP(I913, '@LISTS'!$H$37:$I$40, 2, FALSE), "")</f>
        <v/>
      </c>
      <c r="S913" s="1" t="str">
        <f>_xlfn.IFNA(VLOOKUP(R913,'@List'!$B$2:$C$10,2,FALSE),"" )</f>
        <v/>
      </c>
    </row>
    <row r="914" spans="10:19" x14ac:dyDescent="0.3">
      <c r="J914" s="13" t="str">
        <f>IF(I914&lt;&gt;"", VLOOKUP(I914, '@LISTS'!$H$37:$I$40, 2, FALSE), "")</f>
        <v/>
      </c>
      <c r="S914" s="1" t="str">
        <f>_xlfn.IFNA(VLOOKUP(R914,'@List'!$B$2:$C$10,2,FALSE),"" )</f>
        <v/>
      </c>
    </row>
    <row r="915" spans="10:19" x14ac:dyDescent="0.3">
      <c r="J915" s="13" t="str">
        <f>IF(I915&lt;&gt;"", VLOOKUP(I915, '@LISTS'!$H$37:$I$40, 2, FALSE), "")</f>
        <v/>
      </c>
      <c r="S915" s="1" t="str">
        <f>_xlfn.IFNA(VLOOKUP(R915,'@List'!$B$2:$C$10,2,FALSE),"" )</f>
        <v/>
      </c>
    </row>
    <row r="916" spans="10:19" x14ac:dyDescent="0.3">
      <c r="J916" s="13" t="str">
        <f>IF(I916&lt;&gt;"", VLOOKUP(I916, '@LISTS'!$H$37:$I$40, 2, FALSE), "")</f>
        <v/>
      </c>
      <c r="S916" s="1" t="str">
        <f>_xlfn.IFNA(VLOOKUP(R916,'@List'!$B$2:$C$10,2,FALSE),"" )</f>
        <v/>
      </c>
    </row>
    <row r="917" spans="10:19" x14ac:dyDescent="0.3">
      <c r="J917" s="13" t="str">
        <f>IF(I917&lt;&gt;"", VLOOKUP(I917, '@LISTS'!$H$37:$I$40, 2, FALSE), "")</f>
        <v/>
      </c>
      <c r="S917" s="1" t="str">
        <f>_xlfn.IFNA(VLOOKUP(R917,'@List'!$B$2:$C$10,2,FALSE),"" )</f>
        <v/>
      </c>
    </row>
    <row r="918" spans="10:19" x14ac:dyDescent="0.3">
      <c r="J918" s="13" t="str">
        <f>IF(I918&lt;&gt;"", VLOOKUP(I918, '@LISTS'!$H$37:$I$40, 2, FALSE), "")</f>
        <v/>
      </c>
      <c r="S918" s="1" t="str">
        <f>_xlfn.IFNA(VLOOKUP(R918,'@List'!$B$2:$C$10,2,FALSE),"" )</f>
        <v/>
      </c>
    </row>
    <row r="919" spans="10:19" x14ac:dyDescent="0.3">
      <c r="J919" s="13" t="str">
        <f>IF(I919&lt;&gt;"", VLOOKUP(I919, '@LISTS'!$H$37:$I$40, 2, FALSE), "")</f>
        <v/>
      </c>
      <c r="S919" s="1" t="str">
        <f>_xlfn.IFNA(VLOOKUP(R919,'@List'!$B$2:$C$10,2,FALSE),"" )</f>
        <v/>
      </c>
    </row>
    <row r="920" spans="10:19" x14ac:dyDescent="0.3">
      <c r="J920" s="13" t="str">
        <f>IF(I920&lt;&gt;"", VLOOKUP(I920, '@LISTS'!$H$37:$I$40, 2, FALSE), "")</f>
        <v/>
      </c>
      <c r="S920" s="1" t="str">
        <f>_xlfn.IFNA(VLOOKUP(R920,'@List'!$B$2:$C$10,2,FALSE),"" )</f>
        <v/>
      </c>
    </row>
    <row r="921" spans="10:19" x14ac:dyDescent="0.3">
      <c r="J921" s="13" t="str">
        <f>IF(I921&lt;&gt;"", VLOOKUP(I921, '@LISTS'!$H$37:$I$40, 2, FALSE), "")</f>
        <v/>
      </c>
      <c r="S921" s="1" t="str">
        <f>_xlfn.IFNA(VLOOKUP(R921,'@List'!$B$2:$C$10,2,FALSE),"" )</f>
        <v/>
      </c>
    </row>
    <row r="922" spans="10:19" x14ac:dyDescent="0.3">
      <c r="J922" s="13" t="str">
        <f>IF(I922&lt;&gt;"", VLOOKUP(I922, '@LISTS'!$H$37:$I$40, 2, FALSE), "")</f>
        <v/>
      </c>
      <c r="S922" s="1" t="str">
        <f>_xlfn.IFNA(VLOOKUP(R922,'@List'!$B$2:$C$10,2,FALSE),"" )</f>
        <v/>
      </c>
    </row>
    <row r="923" spans="10:19" x14ac:dyDescent="0.3">
      <c r="J923" s="13" t="str">
        <f>IF(I923&lt;&gt;"", VLOOKUP(I923, '@LISTS'!$H$37:$I$40, 2, FALSE), "")</f>
        <v/>
      </c>
      <c r="S923" s="1" t="str">
        <f>_xlfn.IFNA(VLOOKUP(R923,'@List'!$B$2:$C$10,2,FALSE),"" )</f>
        <v/>
      </c>
    </row>
    <row r="924" spans="10:19" x14ac:dyDescent="0.3">
      <c r="J924" s="13" t="str">
        <f>IF(I924&lt;&gt;"", VLOOKUP(I924, '@LISTS'!$H$37:$I$40, 2, FALSE), "")</f>
        <v/>
      </c>
      <c r="S924" s="1" t="str">
        <f>_xlfn.IFNA(VLOOKUP(R924,'@List'!$B$2:$C$10,2,FALSE),"" )</f>
        <v/>
      </c>
    </row>
    <row r="925" spans="10:19" x14ac:dyDescent="0.3">
      <c r="J925" s="13" t="str">
        <f>IF(I925&lt;&gt;"", VLOOKUP(I925, '@LISTS'!$H$37:$I$40, 2, FALSE), "")</f>
        <v/>
      </c>
      <c r="S925" s="1" t="str">
        <f>_xlfn.IFNA(VLOOKUP(R925,'@List'!$B$2:$C$10,2,FALSE),"" )</f>
        <v/>
      </c>
    </row>
    <row r="926" spans="10:19" x14ac:dyDescent="0.3">
      <c r="J926" s="13" t="str">
        <f>IF(I926&lt;&gt;"", VLOOKUP(I926, '@LISTS'!$H$37:$I$40, 2, FALSE), "")</f>
        <v/>
      </c>
      <c r="S926" s="1" t="str">
        <f>_xlfn.IFNA(VLOOKUP(R926,'@List'!$B$2:$C$10,2,FALSE),"" )</f>
        <v/>
      </c>
    </row>
    <row r="927" spans="10:19" x14ac:dyDescent="0.3">
      <c r="J927" s="13" t="str">
        <f>IF(I927&lt;&gt;"", VLOOKUP(I927, '@LISTS'!$H$37:$I$40, 2, FALSE), "")</f>
        <v/>
      </c>
      <c r="S927" s="1" t="str">
        <f>_xlfn.IFNA(VLOOKUP(R927,'@List'!$B$2:$C$10,2,FALSE),"" )</f>
        <v/>
      </c>
    </row>
    <row r="928" spans="10:19" x14ac:dyDescent="0.3">
      <c r="J928" s="13" t="str">
        <f>IF(I928&lt;&gt;"", VLOOKUP(I928, '@LISTS'!$H$37:$I$40, 2, FALSE), "")</f>
        <v/>
      </c>
      <c r="S928" s="1" t="str">
        <f>_xlfn.IFNA(VLOOKUP(R928,'@List'!$B$2:$C$10,2,FALSE),"" )</f>
        <v/>
      </c>
    </row>
    <row r="929" spans="10:19" x14ac:dyDescent="0.3">
      <c r="J929" s="13" t="str">
        <f>IF(I929&lt;&gt;"", VLOOKUP(I929, '@LISTS'!$H$37:$I$40, 2, FALSE), "")</f>
        <v/>
      </c>
      <c r="S929" s="1" t="str">
        <f>_xlfn.IFNA(VLOOKUP(R929,'@List'!$B$2:$C$10,2,FALSE),"" )</f>
        <v/>
      </c>
    </row>
    <row r="930" spans="10:19" x14ac:dyDescent="0.3">
      <c r="J930" s="13" t="str">
        <f>IF(I930&lt;&gt;"", VLOOKUP(I930, '@LISTS'!$H$37:$I$40, 2, FALSE), "")</f>
        <v/>
      </c>
      <c r="S930" s="1" t="str">
        <f>_xlfn.IFNA(VLOOKUP(R930,'@List'!$B$2:$C$10,2,FALSE),"" )</f>
        <v/>
      </c>
    </row>
    <row r="931" spans="10:19" x14ac:dyDescent="0.3">
      <c r="J931" s="13" t="str">
        <f>IF(I931&lt;&gt;"", VLOOKUP(I931, '@LISTS'!$H$37:$I$40, 2, FALSE), "")</f>
        <v/>
      </c>
      <c r="S931" s="1" t="str">
        <f>_xlfn.IFNA(VLOOKUP(R931,'@List'!$B$2:$C$10,2,FALSE),"" )</f>
        <v/>
      </c>
    </row>
    <row r="932" spans="10:19" x14ac:dyDescent="0.3">
      <c r="J932" s="13" t="str">
        <f>IF(I932&lt;&gt;"", VLOOKUP(I932, '@LISTS'!$H$37:$I$40, 2, FALSE), "")</f>
        <v/>
      </c>
      <c r="S932" s="1" t="str">
        <f>_xlfn.IFNA(VLOOKUP(R932,'@List'!$B$2:$C$10,2,FALSE),"" )</f>
        <v/>
      </c>
    </row>
    <row r="933" spans="10:19" x14ac:dyDescent="0.3">
      <c r="J933" s="13" t="str">
        <f>IF(I933&lt;&gt;"", VLOOKUP(I933, '@LISTS'!$H$37:$I$40, 2, FALSE), "")</f>
        <v/>
      </c>
      <c r="S933" s="1" t="str">
        <f>_xlfn.IFNA(VLOOKUP(R933,'@List'!$B$2:$C$10,2,FALSE),"" )</f>
        <v/>
      </c>
    </row>
    <row r="934" spans="10:19" x14ac:dyDescent="0.3">
      <c r="J934" s="13" t="str">
        <f>IF(I934&lt;&gt;"", VLOOKUP(I934, '@LISTS'!$H$37:$I$40, 2, FALSE), "")</f>
        <v/>
      </c>
      <c r="S934" s="1" t="str">
        <f>_xlfn.IFNA(VLOOKUP(R934,'@List'!$B$2:$C$10,2,FALSE),"" )</f>
        <v/>
      </c>
    </row>
    <row r="935" spans="10:19" x14ac:dyDescent="0.3">
      <c r="J935" s="13" t="str">
        <f>IF(I935&lt;&gt;"", VLOOKUP(I935, '@LISTS'!$H$37:$I$40, 2, FALSE), "")</f>
        <v/>
      </c>
      <c r="S935" s="1" t="str">
        <f>_xlfn.IFNA(VLOOKUP(R935,'@List'!$B$2:$C$10,2,FALSE),"" )</f>
        <v/>
      </c>
    </row>
    <row r="936" spans="10:19" x14ac:dyDescent="0.3">
      <c r="J936" s="13" t="str">
        <f>IF(I936&lt;&gt;"", VLOOKUP(I936, '@LISTS'!$H$37:$I$40, 2, FALSE), "")</f>
        <v/>
      </c>
      <c r="S936" s="1" t="str">
        <f>_xlfn.IFNA(VLOOKUP(R936,'@List'!$B$2:$C$10,2,FALSE),"" )</f>
        <v/>
      </c>
    </row>
    <row r="937" spans="10:19" x14ac:dyDescent="0.3">
      <c r="J937" s="13" t="str">
        <f>IF(I937&lt;&gt;"", VLOOKUP(I937, '@LISTS'!$H$37:$I$40, 2, FALSE), "")</f>
        <v/>
      </c>
      <c r="S937" s="1" t="str">
        <f>_xlfn.IFNA(VLOOKUP(R937,'@List'!$B$2:$C$10,2,FALSE),"" )</f>
        <v/>
      </c>
    </row>
    <row r="938" spans="10:19" x14ac:dyDescent="0.3">
      <c r="J938" s="13" t="str">
        <f>IF(I938&lt;&gt;"", VLOOKUP(I938, '@LISTS'!$H$37:$I$40, 2, FALSE), "")</f>
        <v/>
      </c>
      <c r="S938" s="1" t="str">
        <f>_xlfn.IFNA(VLOOKUP(R938,'@List'!$B$2:$C$10,2,FALSE),"" )</f>
        <v/>
      </c>
    </row>
    <row r="939" spans="10:19" x14ac:dyDescent="0.3">
      <c r="J939" s="13" t="str">
        <f>IF(I939&lt;&gt;"", VLOOKUP(I939, '@LISTS'!$H$37:$I$40, 2, FALSE), "")</f>
        <v/>
      </c>
      <c r="S939" s="1" t="str">
        <f>_xlfn.IFNA(VLOOKUP(R939,'@List'!$B$2:$C$10,2,FALSE),"" )</f>
        <v/>
      </c>
    </row>
    <row r="940" spans="10:19" x14ac:dyDescent="0.3">
      <c r="J940" s="13" t="str">
        <f>IF(I940&lt;&gt;"", VLOOKUP(I940, '@LISTS'!$H$37:$I$40, 2, FALSE), "")</f>
        <v/>
      </c>
      <c r="S940" s="1" t="str">
        <f>_xlfn.IFNA(VLOOKUP(R940,'@List'!$B$2:$C$10,2,FALSE),"" )</f>
        <v/>
      </c>
    </row>
    <row r="941" spans="10:19" x14ac:dyDescent="0.3">
      <c r="J941" s="13" t="str">
        <f>IF(I941&lt;&gt;"", VLOOKUP(I941, '@LISTS'!$H$37:$I$40, 2, FALSE), "")</f>
        <v/>
      </c>
      <c r="S941" s="1" t="str">
        <f>_xlfn.IFNA(VLOOKUP(R941,'@List'!$B$2:$C$10,2,FALSE),"" )</f>
        <v/>
      </c>
    </row>
    <row r="942" spans="10:19" x14ac:dyDescent="0.3">
      <c r="J942" s="13" t="str">
        <f>IF(I942&lt;&gt;"", VLOOKUP(I942, '@LISTS'!$H$37:$I$40, 2, FALSE), "")</f>
        <v/>
      </c>
      <c r="S942" s="1" t="str">
        <f>_xlfn.IFNA(VLOOKUP(R942,'@List'!$B$2:$C$10,2,FALSE),"" )</f>
        <v/>
      </c>
    </row>
    <row r="943" spans="10:19" x14ac:dyDescent="0.3">
      <c r="J943" s="13" t="str">
        <f>IF(I943&lt;&gt;"", VLOOKUP(I943, '@LISTS'!$H$37:$I$40, 2, FALSE), "")</f>
        <v/>
      </c>
      <c r="S943" s="1" t="str">
        <f>_xlfn.IFNA(VLOOKUP(R943,'@List'!$B$2:$C$10,2,FALSE),"" )</f>
        <v/>
      </c>
    </row>
    <row r="944" spans="10:19" x14ac:dyDescent="0.3">
      <c r="J944" s="13" t="str">
        <f>IF(I944&lt;&gt;"", VLOOKUP(I944, '@LISTS'!$H$37:$I$40, 2, FALSE), "")</f>
        <v/>
      </c>
      <c r="S944" s="1" t="str">
        <f>_xlfn.IFNA(VLOOKUP(R944,'@List'!$B$2:$C$10,2,FALSE),"" )</f>
        <v/>
      </c>
    </row>
    <row r="945" spans="10:19" x14ac:dyDescent="0.3">
      <c r="J945" s="13" t="str">
        <f>IF(I945&lt;&gt;"", VLOOKUP(I945, '@LISTS'!$H$37:$I$40, 2, FALSE), "")</f>
        <v/>
      </c>
      <c r="S945" s="1" t="str">
        <f>_xlfn.IFNA(VLOOKUP(R945,'@List'!$B$2:$C$10,2,FALSE),"" )</f>
        <v/>
      </c>
    </row>
    <row r="946" spans="10:19" x14ac:dyDescent="0.3">
      <c r="J946" s="13" t="str">
        <f>IF(I946&lt;&gt;"", VLOOKUP(I946, '@LISTS'!$H$37:$I$40, 2, FALSE), "")</f>
        <v/>
      </c>
      <c r="S946" s="1" t="str">
        <f>_xlfn.IFNA(VLOOKUP(R946,'@List'!$B$2:$C$10,2,FALSE),"" )</f>
        <v/>
      </c>
    </row>
    <row r="947" spans="10:19" x14ac:dyDescent="0.3">
      <c r="J947" s="13" t="str">
        <f>IF(I947&lt;&gt;"", VLOOKUP(I947, '@LISTS'!$H$37:$I$40, 2, FALSE), "")</f>
        <v/>
      </c>
      <c r="S947" s="1" t="str">
        <f>_xlfn.IFNA(VLOOKUP(R947,'@List'!$B$2:$C$10,2,FALSE),"" )</f>
        <v/>
      </c>
    </row>
    <row r="948" spans="10:19" x14ac:dyDescent="0.3">
      <c r="J948" s="13" t="str">
        <f>IF(I948&lt;&gt;"", VLOOKUP(I948, '@LISTS'!$H$37:$I$40, 2, FALSE), "")</f>
        <v/>
      </c>
      <c r="S948" s="1" t="str">
        <f>_xlfn.IFNA(VLOOKUP(R948,'@List'!$B$2:$C$10,2,FALSE),"" )</f>
        <v/>
      </c>
    </row>
    <row r="949" spans="10:19" x14ac:dyDescent="0.3">
      <c r="J949" s="13" t="str">
        <f>IF(I949&lt;&gt;"", VLOOKUP(I949, '@LISTS'!$H$37:$I$40, 2, FALSE), "")</f>
        <v/>
      </c>
      <c r="S949" s="1" t="str">
        <f>_xlfn.IFNA(VLOOKUP(R949,'@List'!$B$2:$C$10,2,FALSE),"" )</f>
        <v/>
      </c>
    </row>
    <row r="950" spans="10:19" x14ac:dyDescent="0.3">
      <c r="J950" s="13" t="str">
        <f>IF(I950&lt;&gt;"", VLOOKUP(I950, '@LISTS'!$H$37:$I$40, 2, FALSE), "")</f>
        <v/>
      </c>
      <c r="S950" s="1" t="str">
        <f>_xlfn.IFNA(VLOOKUP(R950,'@List'!$B$2:$C$10,2,FALSE),"" )</f>
        <v/>
      </c>
    </row>
    <row r="951" spans="10:19" x14ac:dyDescent="0.3">
      <c r="J951" s="13" t="str">
        <f>IF(I951&lt;&gt;"", VLOOKUP(I951, '@LISTS'!$H$37:$I$40, 2, FALSE), "")</f>
        <v/>
      </c>
      <c r="S951" s="1" t="str">
        <f>_xlfn.IFNA(VLOOKUP(R951,'@List'!$B$2:$C$10,2,FALSE),"" )</f>
        <v/>
      </c>
    </row>
    <row r="952" spans="10:19" x14ac:dyDescent="0.3">
      <c r="J952" s="13" t="str">
        <f>IF(I952&lt;&gt;"", VLOOKUP(I952, '@LISTS'!$H$37:$I$40, 2, FALSE), "")</f>
        <v/>
      </c>
      <c r="S952" s="1" t="str">
        <f>_xlfn.IFNA(VLOOKUP(R952,'@List'!$B$2:$C$10,2,FALSE),"" )</f>
        <v/>
      </c>
    </row>
    <row r="953" spans="10:19" x14ac:dyDescent="0.3">
      <c r="J953" s="13" t="str">
        <f>IF(I953&lt;&gt;"", VLOOKUP(I953, '@LISTS'!$H$37:$I$40, 2, FALSE), "")</f>
        <v/>
      </c>
      <c r="S953" s="1" t="str">
        <f>_xlfn.IFNA(VLOOKUP(R953,'@List'!$B$2:$C$10,2,FALSE),"" )</f>
        <v/>
      </c>
    </row>
    <row r="954" spans="10:19" x14ac:dyDescent="0.3">
      <c r="J954" s="13" t="str">
        <f>IF(I954&lt;&gt;"", VLOOKUP(I954, '@LISTS'!$H$37:$I$40, 2, FALSE), "")</f>
        <v/>
      </c>
      <c r="S954" s="1" t="str">
        <f>_xlfn.IFNA(VLOOKUP(R954,'@List'!$B$2:$C$10,2,FALSE),"" )</f>
        <v/>
      </c>
    </row>
    <row r="955" spans="10:19" x14ac:dyDescent="0.3">
      <c r="J955" s="13" t="str">
        <f>IF(I955&lt;&gt;"", VLOOKUP(I955, '@LISTS'!$H$37:$I$40, 2, FALSE), "")</f>
        <v/>
      </c>
      <c r="S955" s="1" t="str">
        <f>_xlfn.IFNA(VLOOKUP(R955,'@List'!$B$2:$C$10,2,FALSE),"" )</f>
        <v/>
      </c>
    </row>
    <row r="956" spans="10:19" x14ac:dyDescent="0.3">
      <c r="J956" s="13" t="str">
        <f>IF(I956&lt;&gt;"", VLOOKUP(I956, '@LISTS'!$H$37:$I$40, 2, FALSE), "")</f>
        <v/>
      </c>
      <c r="S956" s="1" t="str">
        <f>_xlfn.IFNA(VLOOKUP(R956,'@List'!$B$2:$C$10,2,FALSE),"" )</f>
        <v/>
      </c>
    </row>
    <row r="957" spans="10:19" x14ac:dyDescent="0.3">
      <c r="J957" s="13" t="str">
        <f>IF(I957&lt;&gt;"", VLOOKUP(I957, '@LISTS'!$H$37:$I$40, 2, FALSE), "")</f>
        <v/>
      </c>
      <c r="S957" s="1" t="str">
        <f>_xlfn.IFNA(VLOOKUP(R957,'@List'!$B$2:$C$10,2,FALSE),"" )</f>
        <v/>
      </c>
    </row>
    <row r="958" spans="10:19" x14ac:dyDescent="0.3">
      <c r="J958" s="13" t="str">
        <f>IF(I958&lt;&gt;"", VLOOKUP(I958, '@LISTS'!$H$37:$I$40, 2, FALSE), "")</f>
        <v/>
      </c>
      <c r="S958" s="1" t="str">
        <f>_xlfn.IFNA(VLOOKUP(R958,'@List'!$B$2:$C$10,2,FALSE),"" )</f>
        <v/>
      </c>
    </row>
    <row r="959" spans="10:19" x14ac:dyDescent="0.3">
      <c r="J959" s="13" t="str">
        <f>IF(I959&lt;&gt;"", VLOOKUP(I959, '@LISTS'!$H$37:$I$40, 2, FALSE), "")</f>
        <v/>
      </c>
      <c r="S959" s="1" t="str">
        <f>_xlfn.IFNA(VLOOKUP(R959,'@List'!$B$2:$C$10,2,FALSE),"" )</f>
        <v/>
      </c>
    </row>
    <row r="960" spans="10:19" x14ac:dyDescent="0.3">
      <c r="J960" s="13" t="str">
        <f>IF(I960&lt;&gt;"", VLOOKUP(I960, '@LISTS'!$H$37:$I$40, 2, FALSE), "")</f>
        <v/>
      </c>
      <c r="S960" s="1" t="str">
        <f>_xlfn.IFNA(VLOOKUP(R960,'@List'!$B$2:$C$10,2,FALSE),"" )</f>
        <v/>
      </c>
    </row>
    <row r="961" spans="10:19" x14ac:dyDescent="0.3">
      <c r="J961" s="13" t="str">
        <f>IF(I961&lt;&gt;"", VLOOKUP(I961, '@LISTS'!$H$37:$I$40, 2, FALSE), "")</f>
        <v/>
      </c>
      <c r="S961" s="1" t="str">
        <f>_xlfn.IFNA(VLOOKUP(R961,'@List'!$B$2:$C$10,2,FALSE),"" )</f>
        <v/>
      </c>
    </row>
    <row r="962" spans="10:19" x14ac:dyDescent="0.3">
      <c r="J962" s="13" t="str">
        <f>IF(I962&lt;&gt;"", VLOOKUP(I962, '@LISTS'!$H$37:$I$40, 2, FALSE), "")</f>
        <v/>
      </c>
      <c r="S962" s="1" t="str">
        <f>_xlfn.IFNA(VLOOKUP(R962,'@List'!$B$2:$C$10,2,FALSE),"" )</f>
        <v/>
      </c>
    </row>
    <row r="963" spans="10:19" x14ac:dyDescent="0.3">
      <c r="J963" s="13" t="str">
        <f>IF(I963&lt;&gt;"", VLOOKUP(I963, '@LISTS'!$H$37:$I$40, 2, FALSE), "")</f>
        <v/>
      </c>
      <c r="S963" s="1" t="str">
        <f>_xlfn.IFNA(VLOOKUP(R963,'@List'!$B$2:$C$10,2,FALSE),"" )</f>
        <v/>
      </c>
    </row>
    <row r="964" spans="10:19" x14ac:dyDescent="0.3">
      <c r="J964" s="13" t="str">
        <f>IF(I964&lt;&gt;"", VLOOKUP(I964, '@LISTS'!$H$37:$I$40, 2, FALSE), "")</f>
        <v/>
      </c>
      <c r="S964" s="1" t="str">
        <f>_xlfn.IFNA(VLOOKUP(R964,'@List'!$B$2:$C$10,2,FALSE),"" )</f>
        <v/>
      </c>
    </row>
    <row r="965" spans="10:19" x14ac:dyDescent="0.3">
      <c r="J965" s="13" t="str">
        <f>IF(I965&lt;&gt;"", VLOOKUP(I965, '@LISTS'!$H$37:$I$40, 2, FALSE), "")</f>
        <v/>
      </c>
      <c r="S965" s="1" t="str">
        <f>_xlfn.IFNA(VLOOKUP(R965,'@List'!$B$2:$C$10,2,FALSE),"" )</f>
        <v/>
      </c>
    </row>
    <row r="966" spans="10:19" x14ac:dyDescent="0.3">
      <c r="J966" s="13" t="str">
        <f>IF(I966&lt;&gt;"", VLOOKUP(I966, '@LISTS'!$H$37:$I$40, 2, FALSE), "")</f>
        <v/>
      </c>
      <c r="S966" s="1" t="str">
        <f>_xlfn.IFNA(VLOOKUP(R966,'@List'!$B$2:$C$10,2,FALSE),"" )</f>
        <v/>
      </c>
    </row>
    <row r="967" spans="10:19" x14ac:dyDescent="0.3">
      <c r="J967" s="13" t="str">
        <f>IF(I967&lt;&gt;"", VLOOKUP(I967, '@LISTS'!$H$37:$I$40, 2, FALSE), "")</f>
        <v/>
      </c>
      <c r="S967" s="1" t="str">
        <f>_xlfn.IFNA(VLOOKUP(R967,'@List'!$B$2:$C$10,2,FALSE),"" )</f>
        <v/>
      </c>
    </row>
    <row r="968" spans="10:19" x14ac:dyDescent="0.3">
      <c r="J968" s="13" t="str">
        <f>IF(I968&lt;&gt;"", VLOOKUP(I968, '@LISTS'!$H$37:$I$40, 2, FALSE), "")</f>
        <v/>
      </c>
      <c r="S968" s="1" t="str">
        <f>_xlfn.IFNA(VLOOKUP(R968,'@List'!$B$2:$C$10,2,FALSE),"" )</f>
        <v/>
      </c>
    </row>
    <row r="969" spans="10:19" x14ac:dyDescent="0.3">
      <c r="J969" s="13" t="str">
        <f>IF(I969&lt;&gt;"", VLOOKUP(I969, '@LISTS'!$H$37:$I$40, 2, FALSE), "")</f>
        <v/>
      </c>
      <c r="S969" s="1" t="str">
        <f>_xlfn.IFNA(VLOOKUP(R969,'@List'!$B$2:$C$10,2,FALSE),"" )</f>
        <v/>
      </c>
    </row>
    <row r="970" spans="10:19" x14ac:dyDescent="0.3">
      <c r="J970" s="13" t="str">
        <f>IF(I970&lt;&gt;"", VLOOKUP(I970, '@LISTS'!$H$37:$I$40, 2, FALSE), "")</f>
        <v/>
      </c>
      <c r="S970" s="1" t="str">
        <f>_xlfn.IFNA(VLOOKUP(R970,'@List'!$B$2:$C$10,2,FALSE),"" )</f>
        <v/>
      </c>
    </row>
    <row r="971" spans="10:19" x14ac:dyDescent="0.3">
      <c r="J971" s="13" t="str">
        <f>IF(I971&lt;&gt;"", VLOOKUP(I971, '@LISTS'!$H$37:$I$40, 2, FALSE), "")</f>
        <v/>
      </c>
      <c r="S971" s="1" t="str">
        <f>_xlfn.IFNA(VLOOKUP(R971,'@List'!$B$2:$C$10,2,FALSE),"" )</f>
        <v/>
      </c>
    </row>
    <row r="972" spans="10:19" x14ac:dyDescent="0.3">
      <c r="J972" s="13" t="str">
        <f>IF(I972&lt;&gt;"", VLOOKUP(I972, '@LISTS'!$H$37:$I$40, 2, FALSE), "")</f>
        <v/>
      </c>
      <c r="S972" s="1" t="str">
        <f>_xlfn.IFNA(VLOOKUP(R972,'@List'!$B$2:$C$10,2,FALSE),"" )</f>
        <v/>
      </c>
    </row>
    <row r="973" spans="10:19" x14ac:dyDescent="0.3">
      <c r="J973" s="13" t="str">
        <f>IF(I973&lt;&gt;"", VLOOKUP(I973, '@LISTS'!$H$37:$I$40, 2, FALSE), "")</f>
        <v/>
      </c>
      <c r="S973" s="1" t="str">
        <f>_xlfn.IFNA(VLOOKUP(R973,'@List'!$B$2:$C$10,2,FALSE),"" )</f>
        <v/>
      </c>
    </row>
    <row r="974" spans="10:19" x14ac:dyDescent="0.3">
      <c r="J974" s="13" t="str">
        <f>IF(I974&lt;&gt;"", VLOOKUP(I974, '@LISTS'!$H$37:$I$40, 2, FALSE), "")</f>
        <v/>
      </c>
      <c r="S974" s="1" t="str">
        <f>_xlfn.IFNA(VLOOKUP(R974,'@List'!$B$2:$C$10,2,FALSE),"" )</f>
        <v/>
      </c>
    </row>
    <row r="975" spans="10:19" x14ac:dyDescent="0.3">
      <c r="J975" s="13" t="str">
        <f>IF(I975&lt;&gt;"", VLOOKUP(I975, '@LISTS'!$H$37:$I$40, 2, FALSE), "")</f>
        <v/>
      </c>
      <c r="S975" s="1" t="str">
        <f>_xlfn.IFNA(VLOOKUP(R975,'@List'!$B$2:$C$10,2,FALSE),"" )</f>
        <v/>
      </c>
    </row>
    <row r="976" spans="10:19" x14ac:dyDescent="0.3">
      <c r="J976" s="13" t="str">
        <f>IF(I976&lt;&gt;"", VLOOKUP(I976, '@LISTS'!$H$37:$I$40, 2, FALSE), "")</f>
        <v/>
      </c>
      <c r="S976" s="1" t="str">
        <f>_xlfn.IFNA(VLOOKUP(R976,'@List'!$B$2:$C$10,2,FALSE),"" )</f>
        <v/>
      </c>
    </row>
    <row r="977" spans="10:19" x14ac:dyDescent="0.3">
      <c r="J977" s="13" t="str">
        <f>IF(I977&lt;&gt;"", VLOOKUP(I977, '@LISTS'!$H$37:$I$40, 2, FALSE), "")</f>
        <v/>
      </c>
      <c r="S977" s="1" t="str">
        <f>_xlfn.IFNA(VLOOKUP(R977,'@List'!$B$2:$C$10,2,FALSE),"" )</f>
        <v/>
      </c>
    </row>
    <row r="978" spans="10:19" x14ac:dyDescent="0.3">
      <c r="J978" s="13" t="str">
        <f>IF(I978&lt;&gt;"", VLOOKUP(I978, '@LISTS'!$H$37:$I$40, 2, FALSE), "")</f>
        <v/>
      </c>
      <c r="S978" s="1" t="str">
        <f>_xlfn.IFNA(VLOOKUP(R978,'@List'!$B$2:$C$10,2,FALSE),"" )</f>
        <v/>
      </c>
    </row>
    <row r="979" spans="10:19" x14ac:dyDescent="0.3">
      <c r="J979" s="13" t="str">
        <f>IF(I979&lt;&gt;"", VLOOKUP(I979, '@LISTS'!$H$37:$I$40, 2, FALSE), "")</f>
        <v/>
      </c>
      <c r="S979" s="1" t="str">
        <f>_xlfn.IFNA(VLOOKUP(R979,'@List'!$B$2:$C$10,2,FALSE),"" )</f>
        <v/>
      </c>
    </row>
    <row r="980" spans="10:19" x14ac:dyDescent="0.3">
      <c r="J980" s="13" t="str">
        <f>IF(I980&lt;&gt;"", VLOOKUP(I980, '@LISTS'!$H$37:$I$40, 2, FALSE), "")</f>
        <v/>
      </c>
      <c r="S980" s="1" t="str">
        <f>_xlfn.IFNA(VLOOKUP(R980,'@List'!$B$2:$C$10,2,FALSE),"" )</f>
        <v/>
      </c>
    </row>
    <row r="981" spans="10:19" x14ac:dyDescent="0.3">
      <c r="J981" s="13" t="str">
        <f>IF(I981&lt;&gt;"", VLOOKUP(I981, '@LISTS'!$H$37:$I$40, 2, FALSE), "")</f>
        <v/>
      </c>
      <c r="S981" s="1" t="str">
        <f>_xlfn.IFNA(VLOOKUP(R981,'@List'!$B$2:$C$10,2,FALSE),"" )</f>
        <v/>
      </c>
    </row>
    <row r="982" spans="10:19" x14ac:dyDescent="0.3">
      <c r="J982" s="13" t="str">
        <f>IF(I982&lt;&gt;"", VLOOKUP(I982, '@LISTS'!$H$37:$I$40, 2, FALSE), "")</f>
        <v/>
      </c>
      <c r="S982" s="1" t="str">
        <f>_xlfn.IFNA(VLOOKUP(R982,'@List'!$B$2:$C$10,2,FALSE),"" )</f>
        <v/>
      </c>
    </row>
    <row r="983" spans="10:19" x14ac:dyDescent="0.3">
      <c r="J983" s="13" t="str">
        <f>IF(I983&lt;&gt;"", VLOOKUP(I983, '@LISTS'!$H$37:$I$40, 2, FALSE), "")</f>
        <v/>
      </c>
      <c r="S983" s="1" t="str">
        <f>_xlfn.IFNA(VLOOKUP(R983,'@List'!$B$2:$C$10,2,FALSE),"" )</f>
        <v/>
      </c>
    </row>
    <row r="984" spans="10:19" x14ac:dyDescent="0.3">
      <c r="J984" s="13" t="str">
        <f>IF(I984&lt;&gt;"", VLOOKUP(I984, '@LISTS'!$H$37:$I$40, 2, FALSE), "")</f>
        <v/>
      </c>
      <c r="S984" s="1" t="str">
        <f>_xlfn.IFNA(VLOOKUP(R984,'@List'!$B$2:$C$10,2,FALSE),"" )</f>
        <v/>
      </c>
    </row>
    <row r="985" spans="10:19" x14ac:dyDescent="0.3">
      <c r="J985" s="13" t="str">
        <f>IF(I985&lt;&gt;"", VLOOKUP(I985, '@LISTS'!$H$37:$I$40, 2, FALSE), "")</f>
        <v/>
      </c>
      <c r="S985" s="1" t="str">
        <f>_xlfn.IFNA(VLOOKUP(R985,'@List'!$B$2:$C$10,2,FALSE),"" )</f>
        <v/>
      </c>
    </row>
    <row r="986" spans="10:19" x14ac:dyDescent="0.3">
      <c r="J986" s="13" t="str">
        <f>IF(I986&lt;&gt;"", VLOOKUP(I986, '@LISTS'!$H$37:$I$40, 2, FALSE), "")</f>
        <v/>
      </c>
      <c r="S986" s="1" t="str">
        <f>_xlfn.IFNA(VLOOKUP(R986,'@List'!$B$2:$C$10,2,FALSE),"" )</f>
        <v/>
      </c>
    </row>
    <row r="987" spans="10:19" x14ac:dyDescent="0.3">
      <c r="J987" s="13" t="str">
        <f>IF(I987&lt;&gt;"", VLOOKUP(I987, '@LISTS'!$H$37:$I$40, 2, FALSE), "")</f>
        <v/>
      </c>
      <c r="S987" s="1" t="str">
        <f>_xlfn.IFNA(VLOOKUP(R987,'@List'!$B$2:$C$10,2,FALSE),"" )</f>
        <v/>
      </c>
    </row>
    <row r="988" spans="10:19" x14ac:dyDescent="0.3">
      <c r="J988" s="13" t="str">
        <f>IF(I988&lt;&gt;"", VLOOKUP(I988, '@LISTS'!$H$37:$I$40, 2, FALSE), "")</f>
        <v/>
      </c>
      <c r="S988" s="1" t="str">
        <f>_xlfn.IFNA(VLOOKUP(R988,'@List'!$B$2:$C$10,2,FALSE),"" )</f>
        <v/>
      </c>
    </row>
    <row r="989" spans="10:19" x14ac:dyDescent="0.3">
      <c r="J989" s="13" t="str">
        <f>IF(I989&lt;&gt;"", VLOOKUP(I989, '@LISTS'!$H$37:$I$40, 2, FALSE), "")</f>
        <v/>
      </c>
      <c r="S989" s="1" t="str">
        <f>_xlfn.IFNA(VLOOKUP(R989,'@List'!$B$2:$C$10,2,FALSE),"" )</f>
        <v/>
      </c>
    </row>
    <row r="990" spans="10:19" x14ac:dyDescent="0.3">
      <c r="J990" s="13" t="str">
        <f>IF(I990&lt;&gt;"", VLOOKUP(I990, '@LISTS'!$H$37:$I$40, 2, FALSE), "")</f>
        <v/>
      </c>
      <c r="S990" s="1" t="str">
        <f>_xlfn.IFNA(VLOOKUP(R990,'@List'!$B$2:$C$10,2,FALSE),"" )</f>
        <v/>
      </c>
    </row>
    <row r="991" spans="10:19" x14ac:dyDescent="0.3">
      <c r="J991" s="13" t="str">
        <f>IF(I991&lt;&gt;"", VLOOKUP(I991, '@LISTS'!$H$37:$I$40, 2, FALSE), "")</f>
        <v/>
      </c>
      <c r="S991" s="1" t="str">
        <f>_xlfn.IFNA(VLOOKUP(R991,'@List'!$B$2:$C$10,2,FALSE),"" )</f>
        <v/>
      </c>
    </row>
    <row r="992" spans="10:19" x14ac:dyDescent="0.3">
      <c r="J992" s="13" t="str">
        <f>IF(I992&lt;&gt;"", VLOOKUP(I992, '@LISTS'!$H$37:$I$40, 2, FALSE), "")</f>
        <v/>
      </c>
      <c r="S992" s="1" t="str">
        <f>_xlfn.IFNA(VLOOKUP(R992,'@List'!$B$2:$C$10,2,FALSE),"" )</f>
        <v/>
      </c>
    </row>
    <row r="993" spans="10:19" x14ac:dyDescent="0.3">
      <c r="J993" s="13" t="str">
        <f>IF(I993&lt;&gt;"", VLOOKUP(I993, '@LISTS'!$H$37:$I$40, 2, FALSE), "")</f>
        <v/>
      </c>
      <c r="S993" s="1" t="str">
        <f>_xlfn.IFNA(VLOOKUP(R993,'@List'!$B$2:$C$10,2,FALSE),"" )</f>
        <v/>
      </c>
    </row>
    <row r="994" spans="10:19" x14ac:dyDescent="0.3">
      <c r="J994" s="13" t="str">
        <f>IF(I994&lt;&gt;"", VLOOKUP(I994, '@LISTS'!$H$37:$I$40, 2, FALSE), "")</f>
        <v/>
      </c>
      <c r="S994" s="1" t="str">
        <f>_xlfn.IFNA(VLOOKUP(R994,'@List'!$B$2:$C$10,2,FALSE),"" )</f>
        <v/>
      </c>
    </row>
    <row r="995" spans="10:19" x14ac:dyDescent="0.3">
      <c r="J995" s="13" t="str">
        <f>IF(I995&lt;&gt;"", VLOOKUP(I995, '@LISTS'!$H$37:$I$40, 2, FALSE), "")</f>
        <v/>
      </c>
      <c r="S995" s="1" t="str">
        <f>_xlfn.IFNA(VLOOKUP(R995,'@List'!$B$2:$C$10,2,FALSE),"" )</f>
        <v/>
      </c>
    </row>
    <row r="996" spans="10:19" x14ac:dyDescent="0.3">
      <c r="J996" s="13" t="str">
        <f>IF(I996&lt;&gt;"", VLOOKUP(I996, '@LISTS'!$H$37:$I$40, 2, FALSE), "")</f>
        <v/>
      </c>
      <c r="S996" s="1" t="str">
        <f>_xlfn.IFNA(VLOOKUP(R996,'@List'!$B$2:$C$10,2,FALSE),"" )</f>
        <v/>
      </c>
    </row>
    <row r="997" spans="10:19" x14ac:dyDescent="0.3">
      <c r="J997" s="13" t="str">
        <f>IF(I997&lt;&gt;"", VLOOKUP(I997, '@LISTS'!$H$37:$I$40, 2, FALSE), "")</f>
        <v/>
      </c>
      <c r="S997" s="1" t="str">
        <f>_xlfn.IFNA(VLOOKUP(R997,'@List'!$B$2:$C$10,2,FALSE),"" )</f>
        <v/>
      </c>
    </row>
    <row r="998" spans="10:19" x14ac:dyDescent="0.3">
      <c r="J998" s="13" t="str">
        <f>IF(I998&lt;&gt;"", VLOOKUP(I998, '@LISTS'!$H$37:$I$40, 2, FALSE), "")</f>
        <v/>
      </c>
      <c r="S998" s="1" t="str">
        <f>_xlfn.IFNA(VLOOKUP(R998,'@List'!$B$2:$C$10,2,FALSE),"" )</f>
        <v/>
      </c>
    </row>
    <row r="999" spans="10:19" x14ac:dyDescent="0.3">
      <c r="J999" s="13" t="str">
        <f>IF(I999&lt;&gt;"", VLOOKUP(I999, '@LISTS'!$H$37:$I$40, 2, FALSE), "")</f>
        <v/>
      </c>
      <c r="S999" s="1" t="str">
        <f>_xlfn.IFNA(VLOOKUP(R999,'@List'!$B$2:$C$10,2,FALSE),"" )</f>
        <v/>
      </c>
    </row>
    <row r="1000" spans="10:19" x14ac:dyDescent="0.3">
      <c r="J1000" s="13" t="str">
        <f>IF(I1000&lt;&gt;"", VLOOKUP(I1000, '@LISTS'!$H$37:$I$40, 2, FALSE), "")</f>
        <v/>
      </c>
      <c r="S1000" s="1" t="str">
        <f>_xlfn.IFNA(VLOOKUP(R1000,'@List'!$B$2:$C$10,2,FALSE),"" )</f>
        <v/>
      </c>
    </row>
    <row r="1001" spans="10:19" x14ac:dyDescent="0.3">
      <c r="J1001" s="13" t="str">
        <f>IF(I1001&lt;&gt;"", VLOOKUP(I1001, '@LISTS'!$H$37:$I$40, 2, FALSE), "")</f>
        <v/>
      </c>
      <c r="S1001" s="1" t="str">
        <f>_xlfn.IFNA(VLOOKUP(R1001,'@List'!$B$2:$C$10,2,FALSE),"" )</f>
        <v/>
      </c>
    </row>
    <row r="1002" spans="10:19" x14ac:dyDescent="0.3">
      <c r="J1002" s="13" t="str">
        <f>IF(I1002&lt;&gt;"", VLOOKUP(I1002, '@LISTS'!$H$37:$I$40, 2, FALSE), "")</f>
        <v/>
      </c>
      <c r="S1002" s="1" t="str">
        <f>_xlfn.IFNA(VLOOKUP(R1002,'@List'!$B$2:$C$10,2,FALSE),"" )</f>
        <v/>
      </c>
    </row>
    <row r="1003" spans="10:19" x14ac:dyDescent="0.3">
      <c r="J1003" s="13" t="str">
        <f>IF(I1003&lt;&gt;"", VLOOKUP(I1003, '@LISTS'!$H$37:$I$40, 2, FALSE), "")</f>
        <v/>
      </c>
      <c r="S1003" s="1" t="str">
        <f>_xlfn.IFNA(VLOOKUP(R1003,'@List'!$B$2:$C$10,2,FALSE),"" )</f>
        <v/>
      </c>
    </row>
    <row r="1004" spans="10:19" x14ac:dyDescent="0.3">
      <c r="J1004" s="13" t="str">
        <f>IF(I1004&lt;&gt;"", VLOOKUP(I1004, '@LISTS'!$H$37:$I$40, 2, FALSE), "")</f>
        <v/>
      </c>
      <c r="S1004" s="1" t="str">
        <f>_xlfn.IFNA(VLOOKUP(R1004,'@List'!$B$2:$C$10,2,FALSE),"" )</f>
        <v/>
      </c>
    </row>
    <row r="1005" spans="10:19" x14ac:dyDescent="0.3">
      <c r="J1005" s="13" t="str">
        <f>IF(I1005&lt;&gt;"", VLOOKUP(I1005, '@LISTS'!$H$37:$I$40, 2, FALSE), "")</f>
        <v/>
      </c>
      <c r="S1005" s="1" t="str">
        <f>_xlfn.IFNA(VLOOKUP(R1005,'@List'!$B$2:$C$10,2,FALSE),"" )</f>
        <v/>
      </c>
    </row>
    <row r="1006" spans="10:19" x14ac:dyDescent="0.3">
      <c r="J1006" s="13" t="str">
        <f>IF(I1006&lt;&gt;"", VLOOKUP(I1006, '@LISTS'!$H$37:$I$40, 2, FALSE), "")</f>
        <v/>
      </c>
      <c r="S1006" s="1" t="str">
        <f>_xlfn.IFNA(VLOOKUP(R1006,'@List'!$B$2:$C$10,2,FALSE),"" )</f>
        <v/>
      </c>
    </row>
    <row r="1007" spans="10:19" x14ac:dyDescent="0.3">
      <c r="J1007" s="13" t="str">
        <f>IF(I1007&lt;&gt;"", VLOOKUP(I1007, '@LISTS'!$H$37:$I$40, 2, FALSE), "")</f>
        <v/>
      </c>
      <c r="S1007" s="1" t="str">
        <f>_xlfn.IFNA(VLOOKUP(R1007,'@List'!$B$2:$C$10,2,FALSE),"" )</f>
        <v/>
      </c>
    </row>
    <row r="1008" spans="10:19" x14ac:dyDescent="0.3">
      <c r="J1008" s="13" t="str">
        <f>IF(I1008&lt;&gt;"", VLOOKUP(I1008, '@LISTS'!$H$37:$I$40, 2, FALSE), "")</f>
        <v/>
      </c>
      <c r="S1008" s="1" t="str">
        <f>_xlfn.IFNA(VLOOKUP(R1008,'@List'!$B$2:$C$10,2,FALSE),"" )</f>
        <v/>
      </c>
    </row>
    <row r="1009" spans="10:19" x14ac:dyDescent="0.3">
      <c r="J1009" s="13" t="str">
        <f>IF(I1009&lt;&gt;"", VLOOKUP(I1009, '@LISTS'!$H$37:$I$40, 2, FALSE), "")</f>
        <v/>
      </c>
      <c r="S1009" s="1" t="str">
        <f>_xlfn.IFNA(VLOOKUP(R1009,'@List'!$B$2:$C$10,2,FALSE),"" )</f>
        <v/>
      </c>
    </row>
    <row r="1010" spans="10:19" x14ac:dyDescent="0.3">
      <c r="J1010" s="13" t="str">
        <f>IF(I1010&lt;&gt;"", VLOOKUP(I1010, '@LISTS'!$H$37:$I$40, 2, FALSE), "")</f>
        <v/>
      </c>
      <c r="S1010" s="1" t="str">
        <f>_xlfn.IFNA(VLOOKUP(R1010,'@List'!$B$2:$C$10,2,FALSE),"" )</f>
        <v/>
      </c>
    </row>
    <row r="1011" spans="10:19" x14ac:dyDescent="0.3">
      <c r="J1011" s="13" t="str">
        <f>IF(I1011&lt;&gt;"", VLOOKUP(I1011, '@LISTS'!$H$37:$I$40, 2, FALSE), "")</f>
        <v/>
      </c>
      <c r="S1011" s="1" t="str">
        <f>_xlfn.IFNA(VLOOKUP(R1011,'@List'!$B$2:$C$10,2,FALSE),"" )</f>
        <v/>
      </c>
    </row>
    <row r="1012" spans="10:19" x14ac:dyDescent="0.3">
      <c r="J1012" s="13" t="str">
        <f>IF(I1012&lt;&gt;"", VLOOKUP(I1012, '@LISTS'!$H$37:$I$40, 2, FALSE), "")</f>
        <v/>
      </c>
      <c r="S1012" s="1" t="str">
        <f>_xlfn.IFNA(VLOOKUP(R1012,'@List'!$B$2:$C$10,2,FALSE),"" )</f>
        <v/>
      </c>
    </row>
    <row r="1013" spans="10:19" x14ac:dyDescent="0.3">
      <c r="J1013" s="13" t="str">
        <f>IF(I1013&lt;&gt;"", VLOOKUP(I1013, '@LISTS'!$H$37:$I$40, 2, FALSE), "")</f>
        <v/>
      </c>
      <c r="S1013" s="1" t="str">
        <f>_xlfn.IFNA(VLOOKUP(R1013,'@List'!$B$2:$C$10,2,FALSE),"" )</f>
        <v/>
      </c>
    </row>
    <row r="1014" spans="10:19" x14ac:dyDescent="0.3">
      <c r="J1014" s="13" t="str">
        <f>IF(I1014&lt;&gt;"", VLOOKUP(I1014, '@LISTS'!$H$37:$I$40, 2, FALSE), "")</f>
        <v/>
      </c>
      <c r="S1014" s="1" t="str">
        <f>_xlfn.IFNA(VLOOKUP(R1014,'@List'!$B$2:$C$10,2,FALSE),"" )</f>
        <v/>
      </c>
    </row>
    <row r="1015" spans="10:19" x14ac:dyDescent="0.3">
      <c r="J1015" s="13" t="str">
        <f>IF(I1015&lt;&gt;"", VLOOKUP(I1015, '@LISTS'!$H$37:$I$40, 2, FALSE), "")</f>
        <v/>
      </c>
      <c r="S1015" s="1" t="str">
        <f>_xlfn.IFNA(VLOOKUP(R1015,'@List'!$B$2:$C$10,2,FALSE),"" )</f>
        <v/>
      </c>
    </row>
    <row r="1016" spans="10:19" x14ac:dyDescent="0.3">
      <c r="J1016" s="13" t="str">
        <f>IF(I1016&lt;&gt;"", VLOOKUP(I1016, '@LISTS'!$H$37:$I$40, 2, FALSE), "")</f>
        <v/>
      </c>
      <c r="S1016" s="1" t="str">
        <f>_xlfn.IFNA(VLOOKUP(R1016,'@List'!$B$2:$C$10,2,FALSE),"" )</f>
        <v/>
      </c>
    </row>
    <row r="1017" spans="10:19" x14ac:dyDescent="0.3">
      <c r="J1017" s="13" t="str">
        <f>IF(I1017&lt;&gt;"", VLOOKUP(I1017, '@LISTS'!$H$37:$I$40, 2, FALSE), "")</f>
        <v/>
      </c>
      <c r="S1017" s="1" t="str">
        <f>_xlfn.IFNA(VLOOKUP(R1017,'@List'!$B$2:$C$10,2,FALSE),"" )</f>
        <v/>
      </c>
    </row>
    <row r="1018" spans="10:19" x14ac:dyDescent="0.3">
      <c r="J1018" s="13" t="str">
        <f>IF(I1018&lt;&gt;"", VLOOKUP(I1018, '@LISTS'!$H$37:$I$40, 2, FALSE), "")</f>
        <v/>
      </c>
      <c r="S1018" s="1" t="str">
        <f>_xlfn.IFNA(VLOOKUP(R1018,'@List'!$B$2:$C$10,2,FALSE),"" )</f>
        <v/>
      </c>
    </row>
    <row r="1019" spans="10:19" x14ac:dyDescent="0.3">
      <c r="J1019" s="13" t="str">
        <f>IF(I1019&lt;&gt;"", VLOOKUP(I1019, '@LISTS'!$H$37:$I$40, 2, FALSE), "")</f>
        <v/>
      </c>
      <c r="S1019" s="1" t="str">
        <f>_xlfn.IFNA(VLOOKUP(R1019,'@List'!$B$2:$C$10,2,FALSE),"" )</f>
        <v/>
      </c>
    </row>
    <row r="1020" spans="10:19" x14ac:dyDescent="0.3">
      <c r="J1020" s="13" t="str">
        <f>IF(I1020&lt;&gt;"", VLOOKUP(I1020, '@LISTS'!$H$37:$I$40, 2, FALSE), "")</f>
        <v/>
      </c>
      <c r="S1020" s="1" t="str">
        <f>_xlfn.IFNA(VLOOKUP(R1020,'@List'!$B$2:$C$10,2,FALSE),"" )</f>
        <v/>
      </c>
    </row>
    <row r="1021" spans="10:19" x14ac:dyDescent="0.3">
      <c r="J1021" s="13" t="str">
        <f>IF(I1021&lt;&gt;"", VLOOKUP(I1021, '@LISTS'!$H$37:$I$40, 2, FALSE), "")</f>
        <v/>
      </c>
      <c r="S1021" s="1" t="str">
        <f>_xlfn.IFNA(VLOOKUP(R1021,'@List'!$B$2:$C$10,2,FALSE),"" )</f>
        <v/>
      </c>
    </row>
    <row r="1022" spans="10:19" x14ac:dyDescent="0.3">
      <c r="J1022" s="13" t="str">
        <f>IF(I1022&lt;&gt;"", VLOOKUP(I1022, '@LISTS'!$H$37:$I$40, 2, FALSE), "")</f>
        <v/>
      </c>
      <c r="S1022" s="1" t="str">
        <f>_xlfn.IFNA(VLOOKUP(R1022,'@List'!$B$2:$C$10,2,FALSE),"" )</f>
        <v/>
      </c>
    </row>
    <row r="1023" spans="10:19" x14ac:dyDescent="0.3">
      <c r="J1023" s="13" t="str">
        <f>IF(I1023&lt;&gt;"", VLOOKUP(I1023, '@LISTS'!$H$37:$I$40, 2, FALSE), "")</f>
        <v/>
      </c>
      <c r="S1023" s="1" t="str">
        <f>_xlfn.IFNA(VLOOKUP(R1023,'@List'!$B$2:$C$10,2,FALSE),"" )</f>
        <v/>
      </c>
    </row>
    <row r="1024" spans="10:19" x14ac:dyDescent="0.3">
      <c r="J1024" s="13" t="str">
        <f>IF(I1024&lt;&gt;"", VLOOKUP(I1024, '@LISTS'!$H$37:$I$40, 2, FALSE), "")</f>
        <v/>
      </c>
      <c r="S1024" s="1" t="str">
        <f>_xlfn.IFNA(VLOOKUP(R1024,'@List'!$B$2:$C$10,2,FALSE),"" )</f>
        <v/>
      </c>
    </row>
    <row r="1025" spans="10:19" x14ac:dyDescent="0.3">
      <c r="J1025" s="13" t="str">
        <f>IF(I1025&lt;&gt;"", VLOOKUP(I1025, '@LISTS'!$H$37:$I$40, 2, FALSE), "")</f>
        <v/>
      </c>
      <c r="S1025" s="1" t="str">
        <f>_xlfn.IFNA(VLOOKUP(R1025,'@List'!$B$2:$C$10,2,FALSE),"" )</f>
        <v/>
      </c>
    </row>
    <row r="1026" spans="10:19" x14ac:dyDescent="0.3">
      <c r="J1026" s="13" t="str">
        <f>IF(I1026&lt;&gt;"", VLOOKUP(I1026, '@LISTS'!$H$37:$I$40, 2, FALSE), "")</f>
        <v/>
      </c>
      <c r="S1026" s="1" t="str">
        <f>_xlfn.IFNA(VLOOKUP(R1026,'@List'!$B$2:$C$10,2,FALSE),"" )</f>
        <v/>
      </c>
    </row>
    <row r="1027" spans="10:19" x14ac:dyDescent="0.3">
      <c r="J1027" s="13" t="str">
        <f>IF(I1027&lt;&gt;"", VLOOKUP(I1027, '@LISTS'!$H$37:$I$40, 2, FALSE), "")</f>
        <v/>
      </c>
      <c r="S1027" s="1" t="str">
        <f>_xlfn.IFNA(VLOOKUP(R1027,'@List'!$B$2:$C$10,2,FALSE),"" )</f>
        <v/>
      </c>
    </row>
    <row r="1028" spans="10:19" x14ac:dyDescent="0.3">
      <c r="J1028" s="13" t="str">
        <f>IF(I1028&lt;&gt;"", VLOOKUP(I1028, '@LISTS'!$H$37:$I$40, 2, FALSE), "")</f>
        <v/>
      </c>
      <c r="S1028" s="1" t="str">
        <f>_xlfn.IFNA(VLOOKUP(R1028,'@List'!$B$2:$C$10,2,FALSE),"" )</f>
        <v/>
      </c>
    </row>
    <row r="1029" spans="10:19" x14ac:dyDescent="0.3">
      <c r="J1029" s="13" t="str">
        <f>IF(I1029&lt;&gt;"", VLOOKUP(I1029, '@LISTS'!$H$37:$I$40, 2, FALSE), "")</f>
        <v/>
      </c>
      <c r="S1029" s="1" t="str">
        <f>_xlfn.IFNA(VLOOKUP(R1029,'@List'!$B$2:$C$10,2,FALSE),"" )</f>
        <v/>
      </c>
    </row>
    <row r="1030" spans="10:19" x14ac:dyDescent="0.3">
      <c r="J1030" s="13" t="str">
        <f>IF(I1030&lt;&gt;"", VLOOKUP(I1030, '@LISTS'!$H$37:$I$40, 2, FALSE), "")</f>
        <v/>
      </c>
      <c r="S1030" s="1" t="str">
        <f>_xlfn.IFNA(VLOOKUP(R1030,'@List'!$B$2:$C$10,2,FALSE),"" )</f>
        <v/>
      </c>
    </row>
    <row r="1031" spans="10:19" x14ac:dyDescent="0.3">
      <c r="J1031" s="13" t="str">
        <f>IF(I1031&lt;&gt;"", VLOOKUP(I1031, '@LISTS'!$H$37:$I$40, 2, FALSE), "")</f>
        <v/>
      </c>
      <c r="S1031" s="1" t="str">
        <f>_xlfn.IFNA(VLOOKUP(R1031,'@List'!$B$2:$C$10,2,FALSE),"" )</f>
        <v/>
      </c>
    </row>
    <row r="1032" spans="10:19" x14ac:dyDescent="0.3">
      <c r="J1032" s="13" t="str">
        <f>IF(I1032&lt;&gt;"", VLOOKUP(I1032, '@LISTS'!$H$37:$I$40, 2, FALSE), "")</f>
        <v/>
      </c>
      <c r="S1032" s="1" t="str">
        <f>_xlfn.IFNA(VLOOKUP(R1032,'@List'!$B$2:$C$10,2,FALSE),"" )</f>
        <v/>
      </c>
    </row>
    <row r="1033" spans="10:19" x14ac:dyDescent="0.3">
      <c r="J1033" s="13" t="str">
        <f>IF(I1033&lt;&gt;"", VLOOKUP(I1033, '@LISTS'!$H$37:$I$40, 2, FALSE), "")</f>
        <v/>
      </c>
      <c r="S1033" s="1" t="str">
        <f>_xlfn.IFNA(VLOOKUP(R1033,'@List'!$B$2:$C$10,2,FALSE),"" )</f>
        <v/>
      </c>
    </row>
    <row r="1034" spans="10:19" x14ac:dyDescent="0.3">
      <c r="J1034" s="13" t="str">
        <f>IF(I1034&lt;&gt;"", VLOOKUP(I1034, '@LISTS'!$H$37:$I$40, 2, FALSE), "")</f>
        <v/>
      </c>
      <c r="S1034" s="1" t="str">
        <f>_xlfn.IFNA(VLOOKUP(R1034,'@List'!$B$2:$C$10,2,FALSE),"" )</f>
        <v/>
      </c>
    </row>
    <row r="1035" spans="10:19" x14ac:dyDescent="0.3">
      <c r="J1035" s="13" t="str">
        <f>IF(I1035&lt;&gt;"", VLOOKUP(I1035, '@LISTS'!$H$37:$I$40, 2, FALSE), "")</f>
        <v/>
      </c>
      <c r="S1035" s="1" t="str">
        <f>_xlfn.IFNA(VLOOKUP(R1035,'@List'!$B$2:$C$10,2,FALSE),"" )</f>
        <v/>
      </c>
    </row>
    <row r="1036" spans="10:19" x14ac:dyDescent="0.3">
      <c r="J1036" s="13" t="str">
        <f>IF(I1036&lt;&gt;"", VLOOKUP(I1036, '@LISTS'!$H$37:$I$40, 2, FALSE), "")</f>
        <v/>
      </c>
      <c r="S1036" s="1" t="str">
        <f>_xlfn.IFNA(VLOOKUP(R1036,'@List'!$B$2:$C$10,2,FALSE),"" )</f>
        <v/>
      </c>
    </row>
    <row r="1037" spans="10:19" x14ac:dyDescent="0.3">
      <c r="J1037" s="13" t="str">
        <f>IF(I1037&lt;&gt;"", VLOOKUP(I1037, '@LISTS'!$H$37:$I$40, 2, FALSE), "")</f>
        <v/>
      </c>
      <c r="S1037" s="1" t="str">
        <f>_xlfn.IFNA(VLOOKUP(R1037,'@List'!$B$2:$C$10,2,FALSE),"" )</f>
        <v/>
      </c>
    </row>
    <row r="1038" spans="10:19" x14ac:dyDescent="0.3">
      <c r="J1038" s="13" t="str">
        <f>IF(I1038&lt;&gt;"", VLOOKUP(I1038, '@LISTS'!$H$37:$I$40, 2, FALSE), "")</f>
        <v/>
      </c>
      <c r="S1038" s="1" t="str">
        <f>_xlfn.IFNA(VLOOKUP(R1038,'@List'!$B$2:$C$10,2,FALSE),"" )</f>
        <v/>
      </c>
    </row>
    <row r="1039" spans="10:19" x14ac:dyDescent="0.3">
      <c r="J1039" s="13" t="str">
        <f>IF(I1039&lt;&gt;"", VLOOKUP(I1039, '@LISTS'!$H$37:$I$40, 2, FALSE), "")</f>
        <v/>
      </c>
      <c r="S1039" s="1" t="str">
        <f>_xlfn.IFNA(VLOOKUP(R1039,'@List'!$B$2:$C$10,2,FALSE),"" )</f>
        <v/>
      </c>
    </row>
    <row r="1040" spans="10:19" x14ac:dyDescent="0.3">
      <c r="J1040" s="13" t="str">
        <f>IF(I1040&lt;&gt;"", VLOOKUP(I1040, '@LISTS'!$H$37:$I$40, 2, FALSE), "")</f>
        <v/>
      </c>
      <c r="S1040" s="1" t="str">
        <f>_xlfn.IFNA(VLOOKUP(R1040,'@List'!$B$2:$C$10,2,FALSE),"" )</f>
        <v/>
      </c>
    </row>
    <row r="1041" spans="10:19" x14ac:dyDescent="0.3">
      <c r="J1041" s="13" t="str">
        <f>IF(I1041&lt;&gt;"", VLOOKUP(I1041, '@LISTS'!$H$37:$I$40, 2, FALSE), "")</f>
        <v/>
      </c>
      <c r="S1041" s="1" t="str">
        <f>_xlfn.IFNA(VLOOKUP(R1041,'@List'!$B$2:$C$10,2,FALSE),"" )</f>
        <v/>
      </c>
    </row>
    <row r="1042" spans="10:19" x14ac:dyDescent="0.3">
      <c r="J1042" s="13" t="str">
        <f>IF(I1042&lt;&gt;"", VLOOKUP(I1042, '@LISTS'!$H$37:$I$40, 2, FALSE), "")</f>
        <v/>
      </c>
      <c r="S1042" s="1" t="str">
        <f>_xlfn.IFNA(VLOOKUP(R1042,'@List'!$B$2:$C$10,2,FALSE),"" )</f>
        <v/>
      </c>
    </row>
    <row r="1043" spans="10:19" x14ac:dyDescent="0.3">
      <c r="J1043" s="13" t="str">
        <f>IF(I1043&lt;&gt;"", VLOOKUP(I1043, '@LISTS'!$H$37:$I$40, 2, FALSE), "")</f>
        <v/>
      </c>
      <c r="S1043" s="1" t="str">
        <f>_xlfn.IFNA(VLOOKUP(R1043,'@List'!$B$2:$C$10,2,FALSE),"" )</f>
        <v/>
      </c>
    </row>
    <row r="1044" spans="10:19" x14ac:dyDescent="0.3">
      <c r="J1044" s="13" t="str">
        <f>IF(I1044&lt;&gt;"", VLOOKUP(I1044, '@LISTS'!$H$37:$I$40, 2, FALSE), "")</f>
        <v/>
      </c>
      <c r="S1044" s="1" t="str">
        <f>_xlfn.IFNA(VLOOKUP(R1044,'@List'!$B$2:$C$10,2,FALSE),"" )</f>
        <v/>
      </c>
    </row>
    <row r="1045" spans="10:19" x14ac:dyDescent="0.3">
      <c r="J1045" s="13" t="str">
        <f>IF(I1045&lt;&gt;"", VLOOKUP(I1045, '@LISTS'!$H$37:$I$40, 2, FALSE), "")</f>
        <v/>
      </c>
      <c r="S1045" s="1" t="str">
        <f>_xlfn.IFNA(VLOOKUP(R1045,'@List'!$B$2:$C$10,2,FALSE),"" )</f>
        <v/>
      </c>
    </row>
    <row r="1046" spans="10:19" x14ac:dyDescent="0.3">
      <c r="J1046" s="13" t="str">
        <f>IF(I1046&lt;&gt;"", VLOOKUP(I1046, '@LISTS'!$H$37:$I$40, 2, FALSE), "")</f>
        <v/>
      </c>
      <c r="S1046" s="1" t="str">
        <f>_xlfn.IFNA(VLOOKUP(R1046,'@List'!$B$2:$C$10,2,FALSE),"" )</f>
        <v/>
      </c>
    </row>
    <row r="1047" spans="10:19" x14ac:dyDescent="0.3">
      <c r="J1047" s="13" t="str">
        <f>IF(I1047&lt;&gt;"", VLOOKUP(I1047, '@LISTS'!$H$37:$I$40, 2, FALSE), "")</f>
        <v/>
      </c>
      <c r="S1047" s="1" t="str">
        <f>_xlfn.IFNA(VLOOKUP(R1047,'@List'!$B$2:$C$10,2,FALSE),"" )</f>
        <v/>
      </c>
    </row>
    <row r="1048" spans="10:19" x14ac:dyDescent="0.3">
      <c r="J1048" s="13" t="str">
        <f>IF(I1048&lt;&gt;"", VLOOKUP(I1048, '@LISTS'!$H$37:$I$40, 2, FALSE), "")</f>
        <v/>
      </c>
      <c r="S1048" s="1" t="str">
        <f>_xlfn.IFNA(VLOOKUP(R1048,'@List'!$B$2:$C$10,2,FALSE),"" )</f>
        <v/>
      </c>
    </row>
    <row r="1049" spans="10:19" x14ac:dyDescent="0.3">
      <c r="J1049" s="13" t="str">
        <f>IF(I1049&lt;&gt;"", VLOOKUP(I1049, '@LISTS'!$H$37:$I$40, 2, FALSE), "")</f>
        <v/>
      </c>
      <c r="S1049" s="1" t="str">
        <f>_xlfn.IFNA(VLOOKUP(R1049,'@List'!$B$2:$C$10,2,FALSE),"" )</f>
        <v/>
      </c>
    </row>
    <row r="1050" spans="10:19" x14ac:dyDescent="0.3">
      <c r="J1050" s="13" t="str">
        <f>IF(I1050&lt;&gt;"", VLOOKUP(I1050, '@LISTS'!$H$37:$I$40, 2, FALSE), "")</f>
        <v/>
      </c>
      <c r="S1050" s="1" t="str">
        <f>_xlfn.IFNA(VLOOKUP(R1050,'@List'!$B$2:$C$10,2,FALSE),"" )</f>
        <v/>
      </c>
    </row>
    <row r="1051" spans="10:19" x14ac:dyDescent="0.3">
      <c r="J1051" s="13" t="str">
        <f>IF(I1051&lt;&gt;"", VLOOKUP(I1051, '@LISTS'!$H$37:$I$40, 2, FALSE), "")</f>
        <v/>
      </c>
      <c r="S1051" s="1" t="str">
        <f>_xlfn.IFNA(VLOOKUP(R1051,'@List'!$B$2:$C$10,2,FALSE),"" )</f>
        <v/>
      </c>
    </row>
    <row r="1052" spans="10:19" x14ac:dyDescent="0.3">
      <c r="J1052" s="13" t="str">
        <f>IF(I1052&lt;&gt;"", VLOOKUP(I1052, '@LISTS'!$H$37:$I$40, 2, FALSE), "")</f>
        <v/>
      </c>
      <c r="S1052" s="1" t="str">
        <f>_xlfn.IFNA(VLOOKUP(R1052,'@List'!$B$2:$C$10,2,FALSE),"" )</f>
        <v/>
      </c>
    </row>
    <row r="1053" spans="10:19" x14ac:dyDescent="0.3">
      <c r="J1053" s="13" t="str">
        <f>IF(I1053&lt;&gt;"", VLOOKUP(I1053, '@LISTS'!$H$37:$I$40, 2, FALSE), "")</f>
        <v/>
      </c>
      <c r="S1053" s="1" t="str">
        <f>_xlfn.IFNA(VLOOKUP(R1053,'@List'!$B$2:$C$10,2,FALSE),"" )</f>
        <v/>
      </c>
    </row>
    <row r="1054" spans="10:19" x14ac:dyDescent="0.3">
      <c r="J1054" s="13" t="str">
        <f>IF(I1054&lt;&gt;"", VLOOKUP(I1054, '@LISTS'!$H$37:$I$40, 2, FALSE), "")</f>
        <v/>
      </c>
      <c r="S1054" s="1" t="str">
        <f>_xlfn.IFNA(VLOOKUP(R1054,'@List'!$B$2:$C$10,2,FALSE),"" )</f>
        <v/>
      </c>
    </row>
    <row r="1055" spans="10:19" x14ac:dyDescent="0.3">
      <c r="J1055" s="13" t="str">
        <f>IF(I1055&lt;&gt;"", VLOOKUP(I1055, '@LISTS'!$H$37:$I$40, 2, FALSE), "")</f>
        <v/>
      </c>
      <c r="S1055" s="1" t="str">
        <f>_xlfn.IFNA(VLOOKUP(R1055,'@List'!$B$2:$C$10,2,FALSE),"" )</f>
        <v/>
      </c>
    </row>
    <row r="1056" spans="10:19" x14ac:dyDescent="0.3">
      <c r="J1056" s="13" t="str">
        <f>IF(I1056&lt;&gt;"", VLOOKUP(I1056, '@LISTS'!$H$37:$I$40, 2, FALSE), "")</f>
        <v/>
      </c>
      <c r="S1056" s="1" t="str">
        <f>_xlfn.IFNA(VLOOKUP(R1056,'@List'!$B$2:$C$10,2,FALSE),"" )</f>
        <v/>
      </c>
    </row>
    <row r="1057" spans="10:19" x14ac:dyDescent="0.3">
      <c r="J1057" s="13" t="str">
        <f>IF(I1057&lt;&gt;"", VLOOKUP(I1057, '@LISTS'!$H$37:$I$40, 2, FALSE), "")</f>
        <v/>
      </c>
      <c r="S1057" s="1" t="str">
        <f>_xlfn.IFNA(VLOOKUP(R1057,'@List'!$B$2:$C$10,2,FALSE),"" )</f>
        <v/>
      </c>
    </row>
    <row r="1058" spans="10:19" x14ac:dyDescent="0.3">
      <c r="J1058" s="13" t="str">
        <f>IF(I1058&lt;&gt;"", VLOOKUP(I1058, '@LISTS'!$H$37:$I$40, 2, FALSE), "")</f>
        <v/>
      </c>
      <c r="S1058" s="1" t="str">
        <f>_xlfn.IFNA(VLOOKUP(R1058,'@List'!$B$2:$C$10,2,FALSE),"" )</f>
        <v/>
      </c>
    </row>
    <row r="1059" spans="10:19" x14ac:dyDescent="0.3">
      <c r="J1059" s="13" t="str">
        <f>IF(I1059&lt;&gt;"", VLOOKUP(I1059, '@LISTS'!$H$37:$I$40, 2, FALSE), "")</f>
        <v/>
      </c>
      <c r="S1059" s="1" t="str">
        <f>_xlfn.IFNA(VLOOKUP(R1059,'@List'!$B$2:$C$10,2,FALSE),"" )</f>
        <v/>
      </c>
    </row>
    <row r="1060" spans="10:19" x14ac:dyDescent="0.3">
      <c r="J1060" s="13" t="str">
        <f>IF(I1060&lt;&gt;"", VLOOKUP(I1060, '@LISTS'!$H$37:$I$40, 2, FALSE), "")</f>
        <v/>
      </c>
      <c r="S1060" s="1" t="str">
        <f>_xlfn.IFNA(VLOOKUP(R1060,'@List'!$B$2:$C$10,2,FALSE),"" )</f>
        <v/>
      </c>
    </row>
    <row r="1061" spans="10:19" x14ac:dyDescent="0.3">
      <c r="J1061" s="13" t="str">
        <f>IF(I1061&lt;&gt;"", VLOOKUP(I1061, '@LISTS'!$H$37:$I$40, 2, FALSE), "")</f>
        <v/>
      </c>
      <c r="S1061" s="1" t="str">
        <f>_xlfn.IFNA(VLOOKUP(R1061,'@List'!$B$2:$C$10,2,FALSE),"" )</f>
        <v/>
      </c>
    </row>
    <row r="1062" spans="10:19" x14ac:dyDescent="0.3">
      <c r="J1062" s="13" t="str">
        <f>IF(I1062&lt;&gt;"", VLOOKUP(I1062, '@LISTS'!$H$37:$I$40, 2, FALSE), "")</f>
        <v/>
      </c>
      <c r="S1062" s="1" t="str">
        <f>_xlfn.IFNA(VLOOKUP(R1062,'@List'!$B$2:$C$10,2,FALSE),"" )</f>
        <v/>
      </c>
    </row>
    <row r="1063" spans="10:19" x14ac:dyDescent="0.3">
      <c r="J1063" s="13" t="str">
        <f>IF(I1063&lt;&gt;"", VLOOKUP(I1063, '@LISTS'!$H$37:$I$40, 2, FALSE), "")</f>
        <v/>
      </c>
      <c r="S1063" s="1" t="str">
        <f>_xlfn.IFNA(VLOOKUP(R1063,'@List'!$B$2:$C$10,2,FALSE),"" )</f>
        <v/>
      </c>
    </row>
    <row r="1064" spans="10:19" x14ac:dyDescent="0.3">
      <c r="J1064" s="13" t="str">
        <f>IF(I1064&lt;&gt;"", VLOOKUP(I1064, '@LISTS'!$H$37:$I$40, 2, FALSE), "")</f>
        <v/>
      </c>
      <c r="S1064" s="1" t="str">
        <f>_xlfn.IFNA(VLOOKUP(R1064,'@List'!$B$2:$C$10,2,FALSE),"" )</f>
        <v/>
      </c>
    </row>
    <row r="1065" spans="10:19" x14ac:dyDescent="0.3">
      <c r="J1065" s="13" t="str">
        <f>IF(I1065&lt;&gt;"", VLOOKUP(I1065, '@LISTS'!$H$37:$I$40, 2, FALSE), "")</f>
        <v/>
      </c>
      <c r="S1065" s="1" t="str">
        <f>_xlfn.IFNA(VLOOKUP(R1065,'@List'!$B$2:$C$10,2,FALSE),"" )</f>
        <v/>
      </c>
    </row>
    <row r="1066" spans="10:19" x14ac:dyDescent="0.3">
      <c r="J1066" s="13" t="str">
        <f>IF(I1066&lt;&gt;"", VLOOKUP(I1066, '@LISTS'!$H$37:$I$40, 2, FALSE), "")</f>
        <v/>
      </c>
      <c r="S1066" s="1" t="str">
        <f>_xlfn.IFNA(VLOOKUP(R1066,'@List'!$B$2:$C$10,2,FALSE),"" )</f>
        <v/>
      </c>
    </row>
    <row r="1067" spans="10:19" x14ac:dyDescent="0.3">
      <c r="J1067" s="13" t="str">
        <f>IF(I1067&lt;&gt;"", VLOOKUP(I1067, '@LISTS'!$H$37:$I$40, 2, FALSE), "")</f>
        <v/>
      </c>
      <c r="S1067" s="1" t="str">
        <f>_xlfn.IFNA(VLOOKUP(R1067,'@List'!$B$2:$C$10,2,FALSE),"" )</f>
        <v/>
      </c>
    </row>
    <row r="1068" spans="10:19" x14ac:dyDescent="0.3">
      <c r="J1068" s="13" t="str">
        <f>IF(I1068&lt;&gt;"", VLOOKUP(I1068, '@LISTS'!$H$37:$I$40, 2, FALSE), "")</f>
        <v/>
      </c>
      <c r="S1068" s="1" t="str">
        <f>_xlfn.IFNA(VLOOKUP(R1068,'@List'!$B$2:$C$10,2,FALSE),"" )</f>
        <v/>
      </c>
    </row>
    <row r="1069" spans="10:19" x14ac:dyDescent="0.3">
      <c r="J1069" s="13" t="str">
        <f>IF(I1069&lt;&gt;"", VLOOKUP(I1069, '@LISTS'!$H$37:$I$40, 2, FALSE), "")</f>
        <v/>
      </c>
      <c r="S1069" s="1" t="str">
        <f>_xlfn.IFNA(VLOOKUP(R1069,'@List'!$B$2:$C$10,2,FALSE),"" )</f>
        <v/>
      </c>
    </row>
    <row r="1070" spans="10:19" x14ac:dyDescent="0.3">
      <c r="J1070" s="13" t="str">
        <f>IF(I1070&lt;&gt;"", VLOOKUP(I1070, '@LISTS'!$H$37:$I$40, 2, FALSE), "")</f>
        <v/>
      </c>
      <c r="S1070" s="1" t="str">
        <f>_xlfn.IFNA(VLOOKUP(R1070,'@List'!$B$2:$C$10,2,FALSE),"" )</f>
        <v/>
      </c>
    </row>
    <row r="1071" spans="10:19" x14ac:dyDescent="0.3">
      <c r="J1071" s="13" t="str">
        <f>IF(I1071&lt;&gt;"", VLOOKUP(I1071, '@LISTS'!$H$37:$I$40, 2, FALSE), "")</f>
        <v/>
      </c>
      <c r="S1071" s="1" t="str">
        <f>_xlfn.IFNA(VLOOKUP(R1071,'@List'!$B$2:$C$10,2,FALSE),"" )</f>
        <v/>
      </c>
    </row>
    <row r="1072" spans="10:19" x14ac:dyDescent="0.3">
      <c r="J1072" s="13" t="str">
        <f>IF(I1072&lt;&gt;"", VLOOKUP(I1072, '@LISTS'!$H$37:$I$40, 2, FALSE), "")</f>
        <v/>
      </c>
      <c r="S1072" s="1" t="str">
        <f>_xlfn.IFNA(VLOOKUP(R1072,'@List'!$B$2:$C$10,2,FALSE),"" )</f>
        <v/>
      </c>
    </row>
    <row r="1073" spans="10:19" x14ac:dyDescent="0.3">
      <c r="J1073" s="13" t="str">
        <f>IF(I1073&lt;&gt;"", VLOOKUP(I1073, '@LISTS'!$H$37:$I$40, 2, FALSE), "")</f>
        <v/>
      </c>
      <c r="S1073" s="1" t="str">
        <f>_xlfn.IFNA(VLOOKUP(R1073,'@List'!$B$2:$C$10,2,FALSE),"" )</f>
        <v/>
      </c>
    </row>
    <row r="1074" spans="10:19" x14ac:dyDescent="0.3">
      <c r="J1074" s="13" t="str">
        <f>IF(I1074&lt;&gt;"", VLOOKUP(I1074, '@LISTS'!$H$37:$I$40, 2, FALSE), "")</f>
        <v/>
      </c>
      <c r="S1074" s="1" t="str">
        <f>_xlfn.IFNA(VLOOKUP(R1074,'@List'!$B$2:$C$10,2,FALSE),"" )</f>
        <v/>
      </c>
    </row>
    <row r="1075" spans="10:19" x14ac:dyDescent="0.3">
      <c r="J1075" s="13" t="str">
        <f>IF(I1075&lt;&gt;"", VLOOKUP(I1075, '@LISTS'!$H$37:$I$40, 2, FALSE), "")</f>
        <v/>
      </c>
      <c r="S1075" s="1" t="str">
        <f>_xlfn.IFNA(VLOOKUP(R1075,'@List'!$B$2:$C$10,2,FALSE),"" )</f>
        <v/>
      </c>
    </row>
    <row r="1076" spans="10:19" x14ac:dyDescent="0.3">
      <c r="J1076" s="13" t="str">
        <f>IF(I1076&lt;&gt;"", VLOOKUP(I1076, '@LISTS'!$H$37:$I$40, 2, FALSE), "")</f>
        <v/>
      </c>
      <c r="S1076" s="1" t="str">
        <f>_xlfn.IFNA(VLOOKUP(R1076,'@List'!$B$2:$C$10,2,FALSE),"" )</f>
        <v/>
      </c>
    </row>
    <row r="1077" spans="10:19" x14ac:dyDescent="0.3">
      <c r="J1077" s="13" t="str">
        <f>IF(I1077&lt;&gt;"", VLOOKUP(I1077, '@LISTS'!$H$37:$I$40, 2, FALSE), "")</f>
        <v/>
      </c>
      <c r="S1077" s="1" t="str">
        <f>_xlfn.IFNA(VLOOKUP(R1077,'@List'!$B$2:$C$10,2,FALSE),"" )</f>
        <v/>
      </c>
    </row>
    <row r="1078" spans="10:19" x14ac:dyDescent="0.3">
      <c r="J1078" s="13" t="str">
        <f>IF(I1078&lt;&gt;"", VLOOKUP(I1078, '@LISTS'!$H$37:$I$40, 2, FALSE), "")</f>
        <v/>
      </c>
      <c r="S1078" s="1" t="str">
        <f>_xlfn.IFNA(VLOOKUP(R1078,'@List'!$B$2:$C$10,2,FALSE),"" )</f>
        <v/>
      </c>
    </row>
    <row r="1079" spans="10:19" x14ac:dyDescent="0.3">
      <c r="J1079" s="13" t="str">
        <f>IF(I1079&lt;&gt;"", VLOOKUP(I1079, '@LISTS'!$H$37:$I$40, 2, FALSE), "")</f>
        <v/>
      </c>
      <c r="S1079" s="1" t="str">
        <f>_xlfn.IFNA(VLOOKUP(R1079,'@List'!$B$2:$C$10,2,FALSE),"" )</f>
        <v/>
      </c>
    </row>
    <row r="1080" spans="10:19" x14ac:dyDescent="0.3">
      <c r="J1080" s="13" t="str">
        <f>IF(I1080&lt;&gt;"", VLOOKUP(I1080, '@LISTS'!$H$37:$I$40, 2, FALSE), "")</f>
        <v/>
      </c>
      <c r="S1080" s="1" t="str">
        <f>_xlfn.IFNA(VLOOKUP(R1080,'@List'!$B$2:$C$10,2,FALSE),"" )</f>
        <v/>
      </c>
    </row>
    <row r="1081" spans="10:19" x14ac:dyDescent="0.3">
      <c r="J1081" s="13" t="str">
        <f>IF(I1081&lt;&gt;"", VLOOKUP(I1081, '@LISTS'!$H$37:$I$40, 2, FALSE), "")</f>
        <v/>
      </c>
      <c r="S1081" s="1" t="str">
        <f>_xlfn.IFNA(VLOOKUP(R1081,'@List'!$B$2:$C$10,2,FALSE),"" )</f>
        <v/>
      </c>
    </row>
    <row r="1082" spans="10:19" x14ac:dyDescent="0.3">
      <c r="J1082" s="13" t="str">
        <f>IF(I1082&lt;&gt;"", VLOOKUP(I1082, '@LISTS'!$H$37:$I$40, 2, FALSE), "")</f>
        <v/>
      </c>
      <c r="S1082" s="1" t="str">
        <f>_xlfn.IFNA(VLOOKUP(R1082,'@List'!$B$2:$C$10,2,FALSE),"" )</f>
        <v/>
      </c>
    </row>
    <row r="1083" spans="10:19" x14ac:dyDescent="0.3">
      <c r="J1083" s="13" t="str">
        <f>IF(I1083&lt;&gt;"", VLOOKUP(I1083, '@LISTS'!$H$37:$I$40, 2, FALSE), "")</f>
        <v/>
      </c>
      <c r="S1083" s="1" t="str">
        <f>_xlfn.IFNA(VLOOKUP(R1083,'@List'!$B$2:$C$10,2,FALSE),"" )</f>
        <v/>
      </c>
    </row>
    <row r="1084" spans="10:19" x14ac:dyDescent="0.3">
      <c r="J1084" s="13" t="str">
        <f>IF(I1084&lt;&gt;"", VLOOKUP(I1084, '@LISTS'!$H$37:$I$40, 2, FALSE), "")</f>
        <v/>
      </c>
      <c r="S1084" s="1" t="str">
        <f>_xlfn.IFNA(VLOOKUP(R1084,'@List'!$B$2:$C$10,2,FALSE),"" )</f>
        <v/>
      </c>
    </row>
    <row r="1085" spans="10:19" x14ac:dyDescent="0.3">
      <c r="J1085" s="13" t="str">
        <f>IF(I1085&lt;&gt;"", VLOOKUP(I1085, '@LISTS'!$H$37:$I$40, 2, FALSE), "")</f>
        <v/>
      </c>
      <c r="S1085" s="1" t="str">
        <f>_xlfn.IFNA(VLOOKUP(R1085,'@List'!$B$2:$C$10,2,FALSE),"" )</f>
        <v/>
      </c>
    </row>
    <row r="1086" spans="10:19" x14ac:dyDescent="0.3">
      <c r="J1086" s="13" t="str">
        <f>IF(I1086&lt;&gt;"", VLOOKUP(I1086, '@LISTS'!$H$37:$I$40, 2, FALSE), "")</f>
        <v/>
      </c>
      <c r="S1086" s="1" t="str">
        <f>_xlfn.IFNA(VLOOKUP(R1086,'@List'!$B$2:$C$10,2,FALSE),"" )</f>
        <v/>
      </c>
    </row>
    <row r="1087" spans="10:19" x14ac:dyDescent="0.3">
      <c r="J1087" s="13" t="str">
        <f>IF(I1087&lt;&gt;"", VLOOKUP(I1087, '@LISTS'!$H$37:$I$40, 2, FALSE), "")</f>
        <v/>
      </c>
      <c r="S1087" s="1" t="str">
        <f>_xlfn.IFNA(VLOOKUP(R1087,'@List'!$B$2:$C$10,2,FALSE),"" )</f>
        <v/>
      </c>
    </row>
    <row r="1088" spans="10:19" x14ac:dyDescent="0.3">
      <c r="J1088" s="13" t="str">
        <f>IF(I1088&lt;&gt;"", VLOOKUP(I1088, '@LISTS'!$H$37:$I$40, 2, FALSE), "")</f>
        <v/>
      </c>
      <c r="S1088" s="1" t="str">
        <f>_xlfn.IFNA(VLOOKUP(R1088,'@List'!$B$2:$C$10,2,FALSE),"" )</f>
        <v/>
      </c>
    </row>
    <row r="1089" spans="10:19" x14ac:dyDescent="0.3">
      <c r="J1089" s="13" t="str">
        <f>IF(I1089&lt;&gt;"", VLOOKUP(I1089, '@LISTS'!$H$37:$I$40, 2, FALSE), "")</f>
        <v/>
      </c>
      <c r="S1089" s="1" t="str">
        <f>_xlfn.IFNA(VLOOKUP(R1089,'@List'!$B$2:$C$10,2,FALSE),"" )</f>
        <v/>
      </c>
    </row>
    <row r="1090" spans="10:19" x14ac:dyDescent="0.3">
      <c r="J1090" s="13" t="str">
        <f>IF(I1090&lt;&gt;"", VLOOKUP(I1090, '@LISTS'!$H$37:$I$40, 2, FALSE), "")</f>
        <v/>
      </c>
      <c r="S1090" s="1" t="str">
        <f>_xlfn.IFNA(VLOOKUP(R1090,'@List'!$B$2:$C$10,2,FALSE),"" )</f>
        <v/>
      </c>
    </row>
    <row r="1091" spans="10:19" x14ac:dyDescent="0.3">
      <c r="J1091" s="13" t="str">
        <f>IF(I1091&lt;&gt;"", VLOOKUP(I1091, '@LISTS'!$H$37:$I$40, 2, FALSE), "")</f>
        <v/>
      </c>
      <c r="S1091" s="1" t="str">
        <f>_xlfn.IFNA(VLOOKUP(R1091,'@List'!$B$2:$C$10,2,FALSE),"" )</f>
        <v/>
      </c>
    </row>
    <row r="1092" spans="10:19" x14ac:dyDescent="0.3">
      <c r="J1092" s="13" t="str">
        <f>IF(I1092&lt;&gt;"", VLOOKUP(I1092, '@LISTS'!$H$37:$I$40, 2, FALSE), "")</f>
        <v/>
      </c>
      <c r="S1092" s="1" t="str">
        <f>_xlfn.IFNA(VLOOKUP(R1092,'@List'!$B$2:$C$10,2,FALSE),"" )</f>
        <v/>
      </c>
    </row>
    <row r="1093" spans="10:19" x14ac:dyDescent="0.3">
      <c r="J1093" s="13" t="str">
        <f>IF(I1093&lt;&gt;"", VLOOKUP(I1093, '@LISTS'!$H$37:$I$40, 2, FALSE), "")</f>
        <v/>
      </c>
      <c r="S1093" s="1" t="str">
        <f>_xlfn.IFNA(VLOOKUP(R1093,'@List'!$B$2:$C$10,2,FALSE),"" )</f>
        <v/>
      </c>
    </row>
    <row r="1094" spans="10:19" x14ac:dyDescent="0.3">
      <c r="J1094" s="13" t="str">
        <f>IF(I1094&lt;&gt;"", VLOOKUP(I1094, '@LISTS'!$H$37:$I$40, 2, FALSE), "")</f>
        <v/>
      </c>
      <c r="S1094" s="1" t="str">
        <f>_xlfn.IFNA(VLOOKUP(R1094,'@List'!$B$2:$C$10,2,FALSE),"" )</f>
        <v/>
      </c>
    </row>
    <row r="1095" spans="10:19" x14ac:dyDescent="0.3">
      <c r="J1095" s="13" t="str">
        <f>IF(I1095&lt;&gt;"", VLOOKUP(I1095, '@LISTS'!$H$37:$I$40, 2, FALSE), "")</f>
        <v/>
      </c>
      <c r="S1095" s="1" t="str">
        <f>_xlfn.IFNA(VLOOKUP(R1095,'@List'!$B$2:$C$10,2,FALSE),"" )</f>
        <v/>
      </c>
    </row>
    <row r="1096" spans="10:19" x14ac:dyDescent="0.3">
      <c r="J1096" s="13" t="str">
        <f>IF(I1096&lt;&gt;"", VLOOKUP(I1096, '@LISTS'!$H$37:$I$40, 2, FALSE), "")</f>
        <v/>
      </c>
      <c r="S1096" s="1" t="str">
        <f>_xlfn.IFNA(VLOOKUP(R1096,'@List'!$B$2:$C$10,2,FALSE),"" )</f>
        <v/>
      </c>
    </row>
    <row r="1097" spans="10:19" x14ac:dyDescent="0.3">
      <c r="J1097" s="13" t="str">
        <f>IF(I1097&lt;&gt;"", VLOOKUP(I1097, '@LISTS'!$H$37:$I$40, 2, FALSE), "")</f>
        <v/>
      </c>
      <c r="S1097" s="1" t="str">
        <f>_xlfn.IFNA(VLOOKUP(R1097,'@List'!$B$2:$C$10,2,FALSE),"" )</f>
        <v/>
      </c>
    </row>
    <row r="1098" spans="10:19" x14ac:dyDescent="0.3">
      <c r="J1098" s="13" t="str">
        <f>IF(I1098&lt;&gt;"", VLOOKUP(I1098, '@LISTS'!$H$37:$I$40, 2, FALSE), "")</f>
        <v/>
      </c>
      <c r="S1098" s="1" t="str">
        <f>_xlfn.IFNA(VLOOKUP(R1098,'@List'!$B$2:$C$10,2,FALSE),"" )</f>
        <v/>
      </c>
    </row>
    <row r="1099" spans="10:19" x14ac:dyDescent="0.3">
      <c r="J1099" s="13" t="str">
        <f>IF(I1099&lt;&gt;"", VLOOKUP(I1099, '@LISTS'!$H$37:$I$40, 2, FALSE), "")</f>
        <v/>
      </c>
      <c r="S1099" s="1" t="str">
        <f>_xlfn.IFNA(VLOOKUP(R1099,'@List'!$B$2:$C$10,2,FALSE),"" )</f>
        <v/>
      </c>
    </row>
    <row r="1100" spans="10:19" x14ac:dyDescent="0.3">
      <c r="J1100" s="13" t="str">
        <f>IF(I1100&lt;&gt;"", VLOOKUP(I1100, '@LISTS'!$H$37:$I$40, 2, FALSE), "")</f>
        <v/>
      </c>
      <c r="S1100" s="1" t="str">
        <f>_xlfn.IFNA(VLOOKUP(R1100,'@List'!$B$2:$C$10,2,FALSE),"" )</f>
        <v/>
      </c>
    </row>
    <row r="1101" spans="10:19" x14ac:dyDescent="0.3">
      <c r="J1101" s="13" t="str">
        <f>IF(I1101&lt;&gt;"", VLOOKUP(I1101, '@LISTS'!$H$37:$I$40, 2, FALSE), "")</f>
        <v/>
      </c>
      <c r="S1101" s="1" t="str">
        <f>_xlfn.IFNA(VLOOKUP(R1101,'@List'!$B$2:$C$10,2,FALSE),"" )</f>
        <v/>
      </c>
    </row>
    <row r="1102" spans="10:19" x14ac:dyDescent="0.3">
      <c r="J1102" s="13" t="str">
        <f>IF(I1102&lt;&gt;"", VLOOKUP(I1102, '@LISTS'!$H$37:$I$40, 2, FALSE), "")</f>
        <v/>
      </c>
      <c r="S1102" s="1" t="str">
        <f>_xlfn.IFNA(VLOOKUP(R1102,'@List'!$B$2:$C$10,2,FALSE),"" )</f>
        <v/>
      </c>
    </row>
    <row r="1103" spans="10:19" x14ac:dyDescent="0.3">
      <c r="J1103" s="13" t="str">
        <f>IF(I1103&lt;&gt;"", VLOOKUP(I1103, '@LISTS'!$H$37:$I$40, 2, FALSE), "")</f>
        <v/>
      </c>
      <c r="S1103" s="1" t="str">
        <f>_xlfn.IFNA(VLOOKUP(R1103,'@List'!$B$2:$C$10,2,FALSE),"" )</f>
        <v/>
      </c>
    </row>
    <row r="1104" spans="10:19" x14ac:dyDescent="0.3">
      <c r="J1104" s="13" t="str">
        <f>IF(I1104&lt;&gt;"", VLOOKUP(I1104, '@LISTS'!$H$37:$I$40, 2, FALSE), "")</f>
        <v/>
      </c>
      <c r="S1104" s="1" t="str">
        <f>_xlfn.IFNA(VLOOKUP(R1104,'@List'!$B$2:$C$10,2,FALSE),"" )</f>
        <v/>
      </c>
    </row>
    <row r="1105" spans="10:19" x14ac:dyDescent="0.3">
      <c r="J1105" s="13" t="str">
        <f>IF(I1105&lt;&gt;"", VLOOKUP(I1105, '@LISTS'!$H$37:$I$40, 2, FALSE), "")</f>
        <v/>
      </c>
      <c r="S1105" s="1" t="str">
        <f>_xlfn.IFNA(VLOOKUP(R1105,'@List'!$B$2:$C$10,2,FALSE),"" )</f>
        <v/>
      </c>
    </row>
    <row r="1106" spans="10:19" x14ac:dyDescent="0.3">
      <c r="J1106" s="13" t="str">
        <f>IF(I1106&lt;&gt;"", VLOOKUP(I1106, '@LISTS'!$H$37:$I$40, 2, FALSE), "")</f>
        <v/>
      </c>
      <c r="S1106" s="1" t="str">
        <f>_xlfn.IFNA(VLOOKUP(R1106,'@List'!$B$2:$C$10,2,FALSE),"" )</f>
        <v/>
      </c>
    </row>
    <row r="1107" spans="10:19" x14ac:dyDescent="0.3">
      <c r="J1107" s="13" t="str">
        <f>IF(I1107&lt;&gt;"", VLOOKUP(I1107, '@LISTS'!$H$37:$I$40, 2, FALSE), "")</f>
        <v/>
      </c>
      <c r="S1107" s="1" t="str">
        <f>_xlfn.IFNA(VLOOKUP(R1107,'@List'!$B$2:$C$10,2,FALSE),"" )</f>
        <v/>
      </c>
    </row>
    <row r="1108" spans="10:19" x14ac:dyDescent="0.3">
      <c r="J1108" s="13" t="str">
        <f>IF(I1108&lt;&gt;"", VLOOKUP(I1108, '@LISTS'!$H$37:$I$40, 2, FALSE), "")</f>
        <v/>
      </c>
      <c r="S1108" s="1" t="str">
        <f>_xlfn.IFNA(VLOOKUP(R1108,'@List'!$B$2:$C$10,2,FALSE),"" )</f>
        <v/>
      </c>
    </row>
    <row r="1109" spans="10:19" x14ac:dyDescent="0.3">
      <c r="J1109" s="13" t="str">
        <f>IF(I1109&lt;&gt;"", VLOOKUP(I1109, '@LISTS'!$H$37:$I$40, 2, FALSE), "")</f>
        <v/>
      </c>
      <c r="S1109" s="1" t="str">
        <f>_xlfn.IFNA(VLOOKUP(R1109,'@List'!$B$2:$C$10,2,FALSE),"" )</f>
        <v/>
      </c>
    </row>
    <row r="1110" spans="10:19" x14ac:dyDescent="0.3">
      <c r="J1110" s="13" t="str">
        <f>IF(I1110&lt;&gt;"", VLOOKUP(I1110, '@LISTS'!$H$37:$I$40, 2, FALSE), "")</f>
        <v/>
      </c>
      <c r="S1110" s="1" t="str">
        <f>_xlfn.IFNA(VLOOKUP(R1110,'@List'!$B$2:$C$10,2,FALSE),"" )</f>
        <v/>
      </c>
    </row>
    <row r="1111" spans="10:19" x14ac:dyDescent="0.3">
      <c r="J1111" s="13" t="str">
        <f>IF(I1111&lt;&gt;"", VLOOKUP(I1111, '@LISTS'!$H$37:$I$40, 2, FALSE), "")</f>
        <v/>
      </c>
      <c r="S1111" s="1" t="str">
        <f>_xlfn.IFNA(VLOOKUP(R1111,'@List'!$B$2:$C$10,2,FALSE),"" )</f>
        <v/>
      </c>
    </row>
    <row r="1112" spans="10:19" x14ac:dyDescent="0.3">
      <c r="J1112" s="13" t="str">
        <f>IF(I1112&lt;&gt;"", VLOOKUP(I1112, '@LISTS'!$H$37:$I$40, 2, FALSE), "")</f>
        <v/>
      </c>
      <c r="S1112" s="1" t="str">
        <f>_xlfn.IFNA(VLOOKUP(R1112,'@List'!$B$2:$C$10,2,FALSE),"" )</f>
        <v/>
      </c>
    </row>
    <row r="1113" spans="10:19" x14ac:dyDescent="0.3">
      <c r="J1113" s="13" t="str">
        <f>IF(I1113&lt;&gt;"", VLOOKUP(I1113, '@LISTS'!$H$37:$I$40, 2, FALSE), "")</f>
        <v/>
      </c>
      <c r="S1113" s="1" t="str">
        <f>_xlfn.IFNA(VLOOKUP(R1113,'@List'!$B$2:$C$10,2,FALSE),"" )</f>
        <v/>
      </c>
    </row>
    <row r="1114" spans="10:19" x14ac:dyDescent="0.3">
      <c r="J1114" s="13" t="str">
        <f>IF(I1114&lt;&gt;"", VLOOKUP(I1114, '@LISTS'!$H$37:$I$40, 2, FALSE), "")</f>
        <v/>
      </c>
      <c r="S1114" s="1" t="str">
        <f>_xlfn.IFNA(VLOOKUP(R1114,'@List'!$B$2:$C$10,2,FALSE),"" )</f>
        <v/>
      </c>
    </row>
    <row r="1115" spans="10:19" x14ac:dyDescent="0.3">
      <c r="J1115" s="13" t="str">
        <f>IF(I1115&lt;&gt;"", VLOOKUP(I1115, '@LISTS'!$H$37:$I$40, 2, FALSE), "")</f>
        <v/>
      </c>
      <c r="S1115" s="1" t="str">
        <f>_xlfn.IFNA(VLOOKUP(R1115,'@List'!$B$2:$C$10,2,FALSE),"" )</f>
        <v/>
      </c>
    </row>
    <row r="1116" spans="10:19" x14ac:dyDescent="0.3">
      <c r="J1116" s="13" t="str">
        <f>IF(I1116&lt;&gt;"", VLOOKUP(I1116, '@LISTS'!$H$37:$I$40, 2, FALSE), "")</f>
        <v/>
      </c>
      <c r="S1116" s="1" t="str">
        <f>_xlfn.IFNA(VLOOKUP(R1116,'@List'!$B$2:$C$10,2,FALSE),"" )</f>
        <v/>
      </c>
    </row>
    <row r="1117" spans="10:19" x14ac:dyDescent="0.3">
      <c r="J1117" s="13" t="str">
        <f>IF(I1117&lt;&gt;"", VLOOKUP(I1117, '@LISTS'!$H$37:$I$40, 2, FALSE), "")</f>
        <v/>
      </c>
      <c r="S1117" s="1" t="str">
        <f>_xlfn.IFNA(VLOOKUP(R1117,'@List'!$B$2:$C$10,2,FALSE),"" )</f>
        <v/>
      </c>
    </row>
    <row r="1118" spans="10:19" x14ac:dyDescent="0.3">
      <c r="J1118" s="13" t="str">
        <f>IF(I1118&lt;&gt;"", VLOOKUP(I1118, '@LISTS'!$H$37:$I$40, 2, FALSE), "")</f>
        <v/>
      </c>
      <c r="S1118" s="1" t="str">
        <f>_xlfn.IFNA(VLOOKUP(R1118,'@List'!$B$2:$C$10,2,FALSE),"" )</f>
        <v/>
      </c>
    </row>
    <row r="1119" spans="10:19" x14ac:dyDescent="0.3">
      <c r="J1119" s="13" t="str">
        <f>IF(I1119&lt;&gt;"", VLOOKUP(I1119, '@LISTS'!$H$37:$I$40, 2, FALSE), "")</f>
        <v/>
      </c>
      <c r="S1119" s="1" t="str">
        <f>_xlfn.IFNA(VLOOKUP(R1119,'@List'!$B$2:$C$10,2,FALSE),"" )</f>
        <v/>
      </c>
    </row>
    <row r="1120" spans="10:19" x14ac:dyDescent="0.3">
      <c r="J1120" s="13" t="str">
        <f>IF(I1120&lt;&gt;"", VLOOKUP(I1120, '@LISTS'!$H$37:$I$40, 2, FALSE), "")</f>
        <v/>
      </c>
      <c r="S1120" s="1" t="str">
        <f>_xlfn.IFNA(VLOOKUP(R1120,'@List'!$B$2:$C$10,2,FALSE),"" )</f>
        <v/>
      </c>
    </row>
    <row r="1121" spans="10:19" x14ac:dyDescent="0.3">
      <c r="J1121" s="13" t="str">
        <f>IF(I1121&lt;&gt;"", VLOOKUP(I1121, '@LISTS'!$H$37:$I$40, 2, FALSE), "")</f>
        <v/>
      </c>
      <c r="S1121" s="1" t="str">
        <f>_xlfn.IFNA(VLOOKUP(R1121,'@List'!$B$2:$C$10,2,FALSE),"" )</f>
        <v/>
      </c>
    </row>
    <row r="1122" spans="10:19" x14ac:dyDescent="0.3">
      <c r="J1122" s="13" t="str">
        <f>IF(I1122&lt;&gt;"", VLOOKUP(I1122, '@LISTS'!$H$37:$I$40, 2, FALSE), "")</f>
        <v/>
      </c>
      <c r="S1122" s="1" t="str">
        <f>_xlfn.IFNA(VLOOKUP(R1122,'@List'!$B$2:$C$10,2,FALSE),"" )</f>
        <v/>
      </c>
    </row>
    <row r="1123" spans="10:19" x14ac:dyDescent="0.3">
      <c r="J1123" s="13" t="str">
        <f>IF(I1123&lt;&gt;"", VLOOKUP(I1123, '@LISTS'!$H$37:$I$40, 2, FALSE), "")</f>
        <v/>
      </c>
      <c r="S1123" s="1" t="str">
        <f>_xlfn.IFNA(VLOOKUP(R1123,'@List'!$B$2:$C$10,2,FALSE),"" )</f>
        <v/>
      </c>
    </row>
    <row r="1124" spans="10:19" x14ac:dyDescent="0.3">
      <c r="J1124" s="13" t="str">
        <f>IF(I1124&lt;&gt;"", VLOOKUP(I1124, '@LISTS'!$H$37:$I$40, 2, FALSE), "")</f>
        <v/>
      </c>
      <c r="S1124" s="1" t="str">
        <f>_xlfn.IFNA(VLOOKUP(R1124,'@List'!$B$2:$C$10,2,FALSE),"" )</f>
        <v/>
      </c>
    </row>
    <row r="1125" spans="10:19" x14ac:dyDescent="0.3">
      <c r="J1125" s="13" t="str">
        <f>IF(I1125&lt;&gt;"", VLOOKUP(I1125, '@LISTS'!$H$37:$I$40, 2, FALSE), "")</f>
        <v/>
      </c>
      <c r="S1125" s="1" t="str">
        <f>_xlfn.IFNA(VLOOKUP(R1125,'@List'!$B$2:$C$10,2,FALSE),"" )</f>
        <v/>
      </c>
    </row>
    <row r="1126" spans="10:19" x14ac:dyDescent="0.3">
      <c r="J1126" s="13" t="str">
        <f>IF(I1126&lt;&gt;"", VLOOKUP(I1126, '@LISTS'!$H$37:$I$40, 2, FALSE), "")</f>
        <v/>
      </c>
      <c r="S1126" s="1" t="str">
        <f>_xlfn.IFNA(VLOOKUP(R1126,'@List'!$B$2:$C$10,2,FALSE),"" )</f>
        <v/>
      </c>
    </row>
    <row r="1127" spans="10:19" x14ac:dyDescent="0.3">
      <c r="J1127" s="13" t="str">
        <f>IF(I1127&lt;&gt;"", VLOOKUP(I1127, '@LISTS'!$H$37:$I$40, 2, FALSE), "")</f>
        <v/>
      </c>
      <c r="S1127" s="1" t="str">
        <f>_xlfn.IFNA(VLOOKUP(R1127,'@List'!$B$2:$C$10,2,FALSE),"" )</f>
        <v/>
      </c>
    </row>
    <row r="1128" spans="10:19" x14ac:dyDescent="0.3">
      <c r="J1128" s="13" t="str">
        <f>IF(I1128&lt;&gt;"", VLOOKUP(I1128, '@LISTS'!$H$37:$I$40, 2, FALSE), "")</f>
        <v/>
      </c>
      <c r="S1128" s="1" t="str">
        <f>_xlfn.IFNA(VLOOKUP(R1128,'@List'!$B$2:$C$10,2,FALSE),"" )</f>
        <v/>
      </c>
    </row>
    <row r="1129" spans="10:19" x14ac:dyDescent="0.3">
      <c r="J1129" s="13" t="str">
        <f>IF(I1129&lt;&gt;"", VLOOKUP(I1129, '@LISTS'!$H$37:$I$40, 2, FALSE), "")</f>
        <v/>
      </c>
      <c r="S1129" s="1" t="str">
        <f>_xlfn.IFNA(VLOOKUP(R1129,'@List'!$B$2:$C$10,2,FALSE),"" )</f>
        <v/>
      </c>
    </row>
    <row r="1130" spans="10:19" x14ac:dyDescent="0.3">
      <c r="J1130" s="13" t="str">
        <f>IF(I1130&lt;&gt;"", VLOOKUP(I1130, '@LISTS'!$H$37:$I$40, 2, FALSE), "")</f>
        <v/>
      </c>
      <c r="S1130" s="1" t="str">
        <f>_xlfn.IFNA(VLOOKUP(R1130,'@List'!$B$2:$C$10,2,FALSE),"" )</f>
        <v/>
      </c>
    </row>
    <row r="1131" spans="10:19" x14ac:dyDescent="0.3">
      <c r="J1131" s="13" t="str">
        <f>IF(I1131&lt;&gt;"", VLOOKUP(I1131, '@LISTS'!$H$37:$I$40, 2, FALSE), "")</f>
        <v/>
      </c>
      <c r="S1131" s="1" t="str">
        <f>_xlfn.IFNA(VLOOKUP(R1131,'@List'!$B$2:$C$10,2,FALSE),"" )</f>
        <v/>
      </c>
    </row>
    <row r="1132" spans="10:19" x14ac:dyDescent="0.3">
      <c r="J1132" s="13" t="str">
        <f>IF(I1132&lt;&gt;"", VLOOKUP(I1132, '@LISTS'!$H$37:$I$40, 2, FALSE), "")</f>
        <v/>
      </c>
      <c r="S1132" s="1" t="str">
        <f>_xlfn.IFNA(VLOOKUP(R1132,'@List'!$B$2:$C$10,2,FALSE),"" )</f>
        <v/>
      </c>
    </row>
    <row r="1133" spans="10:19" x14ac:dyDescent="0.3">
      <c r="J1133" s="13" t="str">
        <f>IF(I1133&lt;&gt;"", VLOOKUP(I1133, '@LISTS'!$H$37:$I$40, 2, FALSE), "")</f>
        <v/>
      </c>
      <c r="S1133" s="1" t="str">
        <f>_xlfn.IFNA(VLOOKUP(R1133,'@List'!$B$2:$C$10,2,FALSE),"" )</f>
        <v/>
      </c>
    </row>
    <row r="1134" spans="10:19" x14ac:dyDescent="0.3">
      <c r="J1134" s="13" t="str">
        <f>IF(I1134&lt;&gt;"", VLOOKUP(I1134, '@LISTS'!$H$37:$I$40, 2, FALSE), "")</f>
        <v/>
      </c>
      <c r="S1134" s="1" t="str">
        <f>_xlfn.IFNA(VLOOKUP(R1134,'@List'!$B$2:$C$10,2,FALSE),"" )</f>
        <v/>
      </c>
    </row>
    <row r="1135" spans="10:19" x14ac:dyDescent="0.3">
      <c r="J1135" s="13" t="str">
        <f>IF(I1135&lt;&gt;"", VLOOKUP(I1135, '@LISTS'!$H$37:$I$40, 2, FALSE), "")</f>
        <v/>
      </c>
      <c r="S1135" s="1" t="str">
        <f>_xlfn.IFNA(VLOOKUP(R1135,'@List'!$B$2:$C$10,2,FALSE),"" )</f>
        <v/>
      </c>
    </row>
    <row r="1136" spans="10:19" x14ac:dyDescent="0.3">
      <c r="J1136" s="13" t="str">
        <f>IF(I1136&lt;&gt;"", VLOOKUP(I1136, '@LISTS'!$H$37:$I$40, 2, FALSE), "")</f>
        <v/>
      </c>
      <c r="S1136" s="1" t="str">
        <f>_xlfn.IFNA(VLOOKUP(R1136,'@List'!$B$2:$C$10,2,FALSE),"" )</f>
        <v/>
      </c>
    </row>
    <row r="1137" spans="10:19" x14ac:dyDescent="0.3">
      <c r="J1137" s="13" t="str">
        <f>IF(I1137&lt;&gt;"", VLOOKUP(I1137, '@LISTS'!$H$37:$I$40, 2, FALSE), "")</f>
        <v/>
      </c>
      <c r="S1137" s="1" t="str">
        <f>_xlfn.IFNA(VLOOKUP(R1137,'@List'!$B$2:$C$10,2,FALSE),"" )</f>
        <v/>
      </c>
    </row>
    <row r="1138" spans="10:19" x14ac:dyDescent="0.3">
      <c r="J1138" s="13" t="str">
        <f>IF(I1138&lt;&gt;"", VLOOKUP(I1138, '@LISTS'!$H$37:$I$40, 2, FALSE), "")</f>
        <v/>
      </c>
      <c r="S1138" s="1" t="str">
        <f>_xlfn.IFNA(VLOOKUP(R1138,'@List'!$B$2:$C$10,2,FALSE),"" )</f>
        <v/>
      </c>
    </row>
    <row r="1139" spans="10:19" x14ac:dyDescent="0.3">
      <c r="J1139" s="13" t="str">
        <f>IF(I1139&lt;&gt;"", VLOOKUP(I1139, '@LISTS'!$H$37:$I$40, 2, FALSE), "")</f>
        <v/>
      </c>
      <c r="S1139" s="1" t="str">
        <f>_xlfn.IFNA(VLOOKUP(R1139,'@List'!$B$2:$C$10,2,FALSE),"" )</f>
        <v/>
      </c>
    </row>
    <row r="1140" spans="10:19" x14ac:dyDescent="0.3">
      <c r="J1140" s="13" t="str">
        <f>IF(I1140&lt;&gt;"", VLOOKUP(I1140, '@LISTS'!$H$37:$I$40, 2, FALSE), "")</f>
        <v/>
      </c>
      <c r="S1140" s="1" t="str">
        <f>_xlfn.IFNA(VLOOKUP(R1140,'@List'!$B$2:$C$10,2,FALSE),"" )</f>
        <v/>
      </c>
    </row>
    <row r="1141" spans="10:19" x14ac:dyDescent="0.3">
      <c r="J1141" s="13" t="str">
        <f>IF(I1141&lt;&gt;"", VLOOKUP(I1141, '@LISTS'!$H$37:$I$40, 2, FALSE), "")</f>
        <v/>
      </c>
      <c r="S1141" s="1" t="str">
        <f>_xlfn.IFNA(VLOOKUP(R1141,'@List'!$B$2:$C$10,2,FALSE),"" )</f>
        <v/>
      </c>
    </row>
    <row r="1142" spans="10:19" x14ac:dyDescent="0.3">
      <c r="J1142" s="13" t="str">
        <f>IF(I1142&lt;&gt;"", VLOOKUP(I1142, '@LISTS'!$H$37:$I$40, 2, FALSE), "")</f>
        <v/>
      </c>
      <c r="S1142" s="1" t="str">
        <f>_xlfn.IFNA(VLOOKUP(R1142,'@List'!$B$2:$C$10,2,FALSE),"" )</f>
        <v/>
      </c>
    </row>
    <row r="1143" spans="10:19" x14ac:dyDescent="0.3">
      <c r="J1143" s="13" t="str">
        <f>IF(I1143&lt;&gt;"", VLOOKUP(I1143, '@LISTS'!$H$37:$I$40, 2, FALSE), "")</f>
        <v/>
      </c>
      <c r="S1143" s="1" t="str">
        <f>_xlfn.IFNA(VLOOKUP(R1143,'@List'!$B$2:$C$10,2,FALSE),"" )</f>
        <v/>
      </c>
    </row>
    <row r="1144" spans="10:19" x14ac:dyDescent="0.3">
      <c r="J1144" s="13" t="str">
        <f>IF(I1144&lt;&gt;"", VLOOKUP(I1144, '@LISTS'!$H$37:$I$40, 2, FALSE), "")</f>
        <v/>
      </c>
      <c r="S1144" s="1" t="str">
        <f>_xlfn.IFNA(VLOOKUP(R1144,'@List'!$B$2:$C$10,2,FALSE),"" )</f>
        <v/>
      </c>
    </row>
    <row r="1145" spans="10:19" x14ac:dyDescent="0.3">
      <c r="J1145" s="13" t="str">
        <f>IF(I1145&lt;&gt;"", VLOOKUP(I1145, '@LISTS'!$H$37:$I$40, 2, FALSE), "")</f>
        <v/>
      </c>
      <c r="S1145" s="1" t="str">
        <f>_xlfn.IFNA(VLOOKUP(R1145,'@List'!$B$2:$C$10,2,FALSE),"" )</f>
        <v/>
      </c>
    </row>
    <row r="1146" spans="10:19" x14ac:dyDescent="0.3">
      <c r="J1146" s="13" t="str">
        <f>IF(I1146&lt;&gt;"", VLOOKUP(I1146, '@LISTS'!$H$37:$I$40, 2, FALSE), "")</f>
        <v/>
      </c>
      <c r="S1146" s="1" t="str">
        <f>_xlfn.IFNA(VLOOKUP(R1146,'@List'!$B$2:$C$10,2,FALSE),"" )</f>
        <v/>
      </c>
    </row>
    <row r="1147" spans="10:19" x14ac:dyDescent="0.3">
      <c r="J1147" s="13" t="str">
        <f>IF(I1147&lt;&gt;"", VLOOKUP(I1147, '@LISTS'!$H$37:$I$40, 2, FALSE), "")</f>
        <v/>
      </c>
      <c r="S1147" s="1" t="str">
        <f>_xlfn.IFNA(VLOOKUP(R1147,'@List'!$B$2:$C$10,2,FALSE),"" )</f>
        <v/>
      </c>
    </row>
    <row r="1148" spans="10:19" x14ac:dyDescent="0.3">
      <c r="J1148" s="13" t="str">
        <f>IF(I1148&lt;&gt;"", VLOOKUP(I1148, '@LISTS'!$H$37:$I$40, 2, FALSE), "")</f>
        <v/>
      </c>
      <c r="S1148" s="1" t="str">
        <f>_xlfn.IFNA(VLOOKUP(R1148,'@List'!$B$2:$C$10,2,FALSE),"" )</f>
        <v/>
      </c>
    </row>
    <row r="1149" spans="10:19" x14ac:dyDescent="0.3">
      <c r="J1149" s="13" t="str">
        <f>IF(I1149&lt;&gt;"", VLOOKUP(I1149, '@LISTS'!$H$37:$I$40, 2, FALSE), "")</f>
        <v/>
      </c>
      <c r="S1149" s="1" t="str">
        <f>_xlfn.IFNA(VLOOKUP(R1149,'@List'!$B$2:$C$10,2,FALSE),"" )</f>
        <v/>
      </c>
    </row>
    <row r="1150" spans="10:19" x14ac:dyDescent="0.3">
      <c r="J1150" s="13" t="str">
        <f>IF(I1150&lt;&gt;"", VLOOKUP(I1150, '@LISTS'!$H$37:$I$40, 2, FALSE), "")</f>
        <v/>
      </c>
      <c r="S1150" s="1" t="str">
        <f>_xlfn.IFNA(VLOOKUP(R1150,'@List'!$B$2:$C$10,2,FALSE),"" )</f>
        <v/>
      </c>
    </row>
    <row r="1151" spans="10:19" x14ac:dyDescent="0.3">
      <c r="J1151" s="13" t="str">
        <f>IF(I1151&lt;&gt;"", VLOOKUP(I1151, '@LISTS'!$H$37:$I$40, 2, FALSE), "")</f>
        <v/>
      </c>
      <c r="S1151" s="1" t="str">
        <f>_xlfn.IFNA(VLOOKUP(R1151,'@List'!$B$2:$C$10,2,FALSE),"" )</f>
        <v/>
      </c>
    </row>
    <row r="1152" spans="10:19" x14ac:dyDescent="0.3">
      <c r="J1152" s="13" t="str">
        <f>IF(I1152&lt;&gt;"", VLOOKUP(I1152, '@LISTS'!$H$37:$I$40, 2, FALSE), "")</f>
        <v/>
      </c>
      <c r="S1152" s="1" t="str">
        <f>_xlfn.IFNA(VLOOKUP(R1152,'@List'!$B$2:$C$10,2,FALSE),"" )</f>
        <v/>
      </c>
    </row>
    <row r="1153" spans="10:19" x14ac:dyDescent="0.3">
      <c r="J1153" s="13" t="str">
        <f>IF(I1153&lt;&gt;"", VLOOKUP(I1153, '@LISTS'!$H$37:$I$40, 2, FALSE), "")</f>
        <v/>
      </c>
      <c r="S1153" s="1" t="str">
        <f>_xlfn.IFNA(VLOOKUP(R1153,'@List'!$B$2:$C$10,2,FALSE),"" )</f>
        <v/>
      </c>
    </row>
    <row r="1154" spans="10:19" x14ac:dyDescent="0.3">
      <c r="J1154" s="13" t="str">
        <f>IF(I1154&lt;&gt;"", VLOOKUP(I1154, '@LISTS'!$H$37:$I$40, 2, FALSE), "")</f>
        <v/>
      </c>
      <c r="S1154" s="1" t="str">
        <f>_xlfn.IFNA(VLOOKUP(R1154,'@List'!$B$2:$C$10,2,FALSE),"" )</f>
        <v/>
      </c>
    </row>
    <row r="1155" spans="10:19" x14ac:dyDescent="0.3">
      <c r="J1155" s="13" t="str">
        <f>IF(I1155&lt;&gt;"", VLOOKUP(I1155, '@LISTS'!$H$37:$I$40, 2, FALSE), "")</f>
        <v/>
      </c>
      <c r="S1155" s="1" t="str">
        <f>_xlfn.IFNA(VLOOKUP(R1155,'@List'!$B$2:$C$10,2,FALSE),"" )</f>
        <v/>
      </c>
    </row>
    <row r="1156" spans="10:19" x14ac:dyDescent="0.3">
      <c r="J1156" s="13" t="str">
        <f>IF(I1156&lt;&gt;"", VLOOKUP(I1156, '@LISTS'!$H$37:$I$40, 2, FALSE), "")</f>
        <v/>
      </c>
      <c r="S1156" s="1" t="str">
        <f>_xlfn.IFNA(VLOOKUP(R1156,'@List'!$B$2:$C$10,2,FALSE),"" )</f>
        <v/>
      </c>
    </row>
    <row r="1157" spans="10:19" x14ac:dyDescent="0.3">
      <c r="J1157" s="13" t="str">
        <f>IF(I1157&lt;&gt;"", VLOOKUP(I1157, '@LISTS'!$H$37:$I$40, 2, FALSE), "")</f>
        <v/>
      </c>
      <c r="S1157" s="1" t="str">
        <f>_xlfn.IFNA(VLOOKUP(R1157,'@List'!$B$2:$C$10,2,FALSE),"" )</f>
        <v/>
      </c>
    </row>
    <row r="1158" spans="10:19" x14ac:dyDescent="0.3">
      <c r="J1158" s="13" t="str">
        <f>IF(I1158&lt;&gt;"", VLOOKUP(I1158, '@LISTS'!$H$37:$I$40, 2, FALSE), "")</f>
        <v/>
      </c>
      <c r="S1158" s="1" t="str">
        <f>_xlfn.IFNA(VLOOKUP(R1158,'@List'!$B$2:$C$10,2,FALSE),"" )</f>
        <v/>
      </c>
    </row>
    <row r="1159" spans="10:19" x14ac:dyDescent="0.3">
      <c r="J1159" s="13" t="str">
        <f>IF(I1159&lt;&gt;"", VLOOKUP(I1159, '@LISTS'!$H$37:$I$40, 2, FALSE), "")</f>
        <v/>
      </c>
      <c r="S1159" s="1" t="str">
        <f>_xlfn.IFNA(VLOOKUP(R1159,'@List'!$B$2:$C$10,2,FALSE),"" )</f>
        <v/>
      </c>
    </row>
    <row r="1160" spans="10:19" x14ac:dyDescent="0.3">
      <c r="J1160" s="13" t="str">
        <f>IF(I1160&lt;&gt;"", VLOOKUP(I1160, '@LISTS'!$H$37:$I$40, 2, FALSE), "")</f>
        <v/>
      </c>
      <c r="S1160" s="1" t="str">
        <f>_xlfn.IFNA(VLOOKUP(R1160,'@List'!$B$2:$C$10,2,FALSE),"" )</f>
        <v/>
      </c>
    </row>
    <row r="1161" spans="10:19" x14ac:dyDescent="0.3">
      <c r="J1161" s="13" t="str">
        <f>IF(I1161&lt;&gt;"", VLOOKUP(I1161, '@LISTS'!$H$37:$I$40, 2, FALSE), "")</f>
        <v/>
      </c>
      <c r="S1161" s="1" t="str">
        <f>_xlfn.IFNA(VLOOKUP(R1161,'@List'!$B$2:$C$10,2,FALSE),"" )</f>
        <v/>
      </c>
    </row>
    <row r="1162" spans="10:19" x14ac:dyDescent="0.3">
      <c r="J1162" s="13" t="str">
        <f>IF(I1162&lt;&gt;"", VLOOKUP(I1162, '@LISTS'!$H$37:$I$40, 2, FALSE), "")</f>
        <v/>
      </c>
      <c r="S1162" s="1" t="str">
        <f>_xlfn.IFNA(VLOOKUP(R1162,'@List'!$B$2:$C$10,2,FALSE),"" )</f>
        <v/>
      </c>
    </row>
    <row r="1163" spans="10:19" x14ac:dyDescent="0.3">
      <c r="J1163" s="13" t="str">
        <f>IF(I1163&lt;&gt;"", VLOOKUP(I1163, '@LISTS'!$H$37:$I$40, 2, FALSE), "")</f>
        <v/>
      </c>
      <c r="S1163" s="1" t="str">
        <f>_xlfn.IFNA(VLOOKUP(R1163,'@List'!$B$2:$C$10,2,FALSE),"" )</f>
        <v/>
      </c>
    </row>
    <row r="1164" spans="10:19" x14ac:dyDescent="0.3">
      <c r="J1164" s="13" t="str">
        <f>IF(I1164&lt;&gt;"", VLOOKUP(I1164, '@LISTS'!$H$37:$I$40, 2, FALSE), "")</f>
        <v/>
      </c>
      <c r="S1164" s="1" t="str">
        <f>_xlfn.IFNA(VLOOKUP(R1164,'@List'!$B$2:$C$10,2,FALSE),"" )</f>
        <v/>
      </c>
    </row>
    <row r="1165" spans="10:19" x14ac:dyDescent="0.3">
      <c r="J1165" s="13" t="str">
        <f>IF(I1165&lt;&gt;"", VLOOKUP(I1165, '@LISTS'!$H$37:$I$40, 2, FALSE), "")</f>
        <v/>
      </c>
      <c r="S1165" s="1" t="str">
        <f>_xlfn.IFNA(VLOOKUP(R1165,'@List'!$B$2:$C$10,2,FALSE),"" )</f>
        <v/>
      </c>
    </row>
    <row r="1166" spans="10:19" x14ac:dyDescent="0.3">
      <c r="J1166" s="13" t="str">
        <f>IF(I1166&lt;&gt;"", VLOOKUP(I1166, '@LISTS'!$H$37:$I$40, 2, FALSE), "")</f>
        <v/>
      </c>
      <c r="S1166" s="1" t="str">
        <f>_xlfn.IFNA(VLOOKUP(R1166,'@List'!$B$2:$C$10,2,FALSE),"" )</f>
        <v/>
      </c>
    </row>
    <row r="1167" spans="10:19" x14ac:dyDescent="0.3">
      <c r="J1167" s="13" t="str">
        <f>IF(I1167&lt;&gt;"", VLOOKUP(I1167, '@LISTS'!$H$37:$I$40, 2, FALSE), "")</f>
        <v/>
      </c>
      <c r="S1167" s="1" t="str">
        <f>_xlfn.IFNA(VLOOKUP(R1167,'@List'!$B$2:$C$10,2,FALSE),"" )</f>
        <v/>
      </c>
    </row>
    <row r="1168" spans="10:19" x14ac:dyDescent="0.3">
      <c r="J1168" s="13" t="str">
        <f>IF(I1168&lt;&gt;"", VLOOKUP(I1168, '@LISTS'!$H$37:$I$40, 2, FALSE), "")</f>
        <v/>
      </c>
      <c r="S1168" s="1" t="str">
        <f>_xlfn.IFNA(VLOOKUP(R1168,'@List'!$B$2:$C$10,2,FALSE),"" )</f>
        <v/>
      </c>
    </row>
    <row r="1169" spans="10:19" x14ac:dyDescent="0.3">
      <c r="J1169" s="13" t="str">
        <f>IF(I1169&lt;&gt;"", VLOOKUP(I1169, '@LISTS'!$H$37:$I$40, 2, FALSE), "")</f>
        <v/>
      </c>
      <c r="S1169" s="1" t="str">
        <f>_xlfn.IFNA(VLOOKUP(R1169,'@List'!$B$2:$C$10,2,FALSE),"" )</f>
        <v/>
      </c>
    </row>
    <row r="1170" spans="10:19" x14ac:dyDescent="0.3">
      <c r="J1170" s="13" t="str">
        <f>IF(I1170&lt;&gt;"", VLOOKUP(I1170, '@LISTS'!$H$37:$I$40, 2, FALSE), "")</f>
        <v/>
      </c>
      <c r="S1170" s="1" t="str">
        <f>_xlfn.IFNA(VLOOKUP(R1170,'@List'!$B$2:$C$10,2,FALSE),"" )</f>
        <v/>
      </c>
    </row>
    <row r="1171" spans="10:19" x14ac:dyDescent="0.3">
      <c r="J1171" s="13" t="str">
        <f>IF(I1171&lt;&gt;"", VLOOKUP(I1171, '@LISTS'!$H$37:$I$40, 2, FALSE), "")</f>
        <v/>
      </c>
      <c r="S1171" s="1" t="str">
        <f>_xlfn.IFNA(VLOOKUP(R1171,'@List'!$B$2:$C$10,2,FALSE),"" )</f>
        <v/>
      </c>
    </row>
    <row r="1172" spans="10:19" x14ac:dyDescent="0.3">
      <c r="J1172" s="13" t="str">
        <f>IF(I1172&lt;&gt;"", VLOOKUP(I1172, '@LISTS'!$H$37:$I$40, 2, FALSE), "")</f>
        <v/>
      </c>
      <c r="S1172" s="1" t="str">
        <f>_xlfn.IFNA(VLOOKUP(R1172,'@List'!$B$2:$C$10,2,FALSE),"" )</f>
        <v/>
      </c>
    </row>
    <row r="1173" spans="10:19" x14ac:dyDescent="0.3">
      <c r="J1173" s="13" t="str">
        <f>IF(I1173&lt;&gt;"", VLOOKUP(I1173, '@LISTS'!$H$37:$I$40, 2, FALSE), "")</f>
        <v/>
      </c>
      <c r="S1173" s="1" t="str">
        <f>_xlfn.IFNA(VLOOKUP(R1173,'@List'!$B$2:$C$10,2,FALSE),"" )</f>
        <v/>
      </c>
    </row>
    <row r="1174" spans="10:19" x14ac:dyDescent="0.3">
      <c r="J1174" s="13" t="str">
        <f>IF(I1174&lt;&gt;"", VLOOKUP(I1174, '@LISTS'!$H$37:$I$40, 2, FALSE), "")</f>
        <v/>
      </c>
      <c r="S1174" s="1" t="str">
        <f>_xlfn.IFNA(VLOOKUP(R1174,'@List'!$B$2:$C$10,2,FALSE),"" )</f>
        <v/>
      </c>
    </row>
    <row r="1175" spans="10:19" x14ac:dyDescent="0.3">
      <c r="J1175" s="13" t="str">
        <f>IF(I1175&lt;&gt;"", VLOOKUP(I1175, '@LISTS'!$H$37:$I$40, 2, FALSE), "")</f>
        <v/>
      </c>
      <c r="S1175" s="1" t="str">
        <f>_xlfn.IFNA(VLOOKUP(R1175,'@List'!$B$2:$C$10,2,FALSE),"" )</f>
        <v/>
      </c>
    </row>
    <row r="1176" spans="10:19" x14ac:dyDescent="0.3">
      <c r="J1176" s="13" t="str">
        <f>IF(I1176&lt;&gt;"", VLOOKUP(I1176, '@LISTS'!$H$37:$I$40, 2, FALSE), "")</f>
        <v/>
      </c>
      <c r="S1176" s="1" t="str">
        <f>_xlfn.IFNA(VLOOKUP(R1176,'@List'!$B$2:$C$10,2,FALSE),"" )</f>
        <v/>
      </c>
    </row>
    <row r="1177" spans="10:19" x14ac:dyDescent="0.3">
      <c r="J1177" s="13" t="str">
        <f>IF(I1177&lt;&gt;"", VLOOKUP(I1177, '@LISTS'!$H$37:$I$40, 2, FALSE), "")</f>
        <v/>
      </c>
      <c r="S1177" s="1" t="str">
        <f>_xlfn.IFNA(VLOOKUP(R1177,'@List'!$B$2:$C$10,2,FALSE),"" )</f>
        <v/>
      </c>
    </row>
    <row r="1178" spans="10:19" x14ac:dyDescent="0.3">
      <c r="J1178" s="13" t="str">
        <f>IF(I1178&lt;&gt;"", VLOOKUP(I1178, '@LISTS'!$H$37:$I$40, 2, FALSE), "")</f>
        <v/>
      </c>
      <c r="S1178" s="1" t="str">
        <f>_xlfn.IFNA(VLOOKUP(R1178,'@List'!$B$2:$C$10,2,FALSE),"" )</f>
        <v/>
      </c>
    </row>
    <row r="1179" spans="10:19" x14ac:dyDescent="0.3">
      <c r="J1179" s="13" t="str">
        <f>IF(I1179&lt;&gt;"", VLOOKUP(I1179, '@LISTS'!$H$37:$I$40, 2, FALSE), "")</f>
        <v/>
      </c>
      <c r="S1179" s="1" t="str">
        <f>_xlfn.IFNA(VLOOKUP(R1179,'@List'!$B$2:$C$10,2,FALSE),"" )</f>
        <v/>
      </c>
    </row>
    <row r="1180" spans="10:19" x14ac:dyDescent="0.3">
      <c r="J1180" s="13" t="str">
        <f>IF(I1180&lt;&gt;"", VLOOKUP(I1180, '@LISTS'!$H$37:$I$40, 2, FALSE), "")</f>
        <v/>
      </c>
      <c r="S1180" s="1" t="str">
        <f>_xlfn.IFNA(VLOOKUP(R1180,'@List'!$B$2:$C$10,2,FALSE),"" )</f>
        <v/>
      </c>
    </row>
    <row r="1181" spans="10:19" x14ac:dyDescent="0.3">
      <c r="J1181" s="13" t="str">
        <f>IF(I1181&lt;&gt;"", VLOOKUP(I1181, '@LISTS'!$H$37:$I$40, 2, FALSE), "")</f>
        <v/>
      </c>
      <c r="S1181" s="1" t="str">
        <f>_xlfn.IFNA(VLOOKUP(R1181,'@List'!$B$2:$C$10,2,FALSE),"" )</f>
        <v/>
      </c>
    </row>
    <row r="1182" spans="10:19" x14ac:dyDescent="0.3">
      <c r="J1182" s="13" t="str">
        <f>IF(I1182&lt;&gt;"", VLOOKUP(I1182, '@LISTS'!$H$37:$I$40, 2, FALSE), "")</f>
        <v/>
      </c>
      <c r="S1182" s="1" t="str">
        <f>_xlfn.IFNA(VLOOKUP(R1182,'@List'!$B$2:$C$10,2,FALSE),"" )</f>
        <v/>
      </c>
    </row>
    <row r="1183" spans="10:19" x14ac:dyDescent="0.3">
      <c r="J1183" s="13" t="str">
        <f>IF(I1183&lt;&gt;"", VLOOKUP(I1183, '@LISTS'!$H$37:$I$40, 2, FALSE), "")</f>
        <v/>
      </c>
      <c r="S1183" s="1" t="str">
        <f>_xlfn.IFNA(VLOOKUP(R1183,'@List'!$B$2:$C$10,2,FALSE),"" )</f>
        <v/>
      </c>
    </row>
    <row r="1184" spans="10:19" x14ac:dyDescent="0.3">
      <c r="J1184" s="13" t="str">
        <f>IF(I1184&lt;&gt;"", VLOOKUP(I1184, '@LISTS'!$H$37:$I$40, 2, FALSE), "")</f>
        <v/>
      </c>
      <c r="S1184" s="1" t="str">
        <f>_xlfn.IFNA(VLOOKUP(R1184,'@List'!$B$2:$C$10,2,FALSE),"" )</f>
        <v/>
      </c>
    </row>
    <row r="1185" spans="10:19" x14ac:dyDescent="0.3">
      <c r="J1185" s="13" t="str">
        <f>IF(I1185&lt;&gt;"", VLOOKUP(I1185, '@LISTS'!$H$37:$I$40, 2, FALSE), "")</f>
        <v/>
      </c>
      <c r="S1185" s="1" t="str">
        <f>_xlfn.IFNA(VLOOKUP(R1185,'@List'!$B$2:$C$10,2,FALSE),"" )</f>
        <v/>
      </c>
    </row>
    <row r="1186" spans="10:19" x14ac:dyDescent="0.3">
      <c r="J1186" s="13" t="str">
        <f>IF(I1186&lt;&gt;"", VLOOKUP(I1186, '@LISTS'!$H$37:$I$40, 2, FALSE), "")</f>
        <v/>
      </c>
      <c r="S1186" s="1" t="str">
        <f>_xlfn.IFNA(VLOOKUP(R1186,'@List'!$B$2:$C$10,2,FALSE),"" )</f>
        <v/>
      </c>
    </row>
    <row r="1187" spans="10:19" x14ac:dyDescent="0.3">
      <c r="J1187" s="13" t="str">
        <f>IF(I1187&lt;&gt;"", VLOOKUP(I1187, '@LISTS'!$H$37:$I$40, 2, FALSE), "")</f>
        <v/>
      </c>
      <c r="S1187" s="1" t="str">
        <f>_xlfn.IFNA(VLOOKUP(R1187,'@List'!$B$2:$C$10,2,FALSE),"" )</f>
        <v/>
      </c>
    </row>
    <row r="1188" spans="10:19" x14ac:dyDescent="0.3">
      <c r="J1188" s="13" t="str">
        <f>IF(I1188&lt;&gt;"", VLOOKUP(I1188, '@LISTS'!$H$37:$I$40, 2, FALSE), "")</f>
        <v/>
      </c>
      <c r="S1188" s="1" t="str">
        <f>_xlfn.IFNA(VLOOKUP(R1188,'@List'!$B$2:$C$10,2,FALSE),"" )</f>
        <v/>
      </c>
    </row>
    <row r="1189" spans="10:19" x14ac:dyDescent="0.3">
      <c r="J1189" s="13" t="str">
        <f>IF(I1189&lt;&gt;"", VLOOKUP(I1189, '@LISTS'!$H$37:$I$40, 2, FALSE), "")</f>
        <v/>
      </c>
      <c r="S1189" s="1" t="str">
        <f>_xlfn.IFNA(VLOOKUP(R1189,'@List'!$B$2:$C$10,2,FALSE),"" )</f>
        <v/>
      </c>
    </row>
    <row r="1190" spans="10:19" x14ac:dyDescent="0.3">
      <c r="J1190" s="13" t="str">
        <f>IF(I1190&lt;&gt;"", VLOOKUP(I1190, '@LISTS'!$H$37:$I$40, 2, FALSE), "")</f>
        <v/>
      </c>
      <c r="S1190" s="1" t="str">
        <f>_xlfn.IFNA(VLOOKUP(R1190,'@List'!$B$2:$C$10,2,FALSE),"" )</f>
        <v/>
      </c>
    </row>
    <row r="1191" spans="10:19" x14ac:dyDescent="0.3">
      <c r="J1191" s="13" t="str">
        <f>IF(I1191&lt;&gt;"", VLOOKUP(I1191, '@LISTS'!$H$37:$I$40, 2, FALSE), "")</f>
        <v/>
      </c>
      <c r="S1191" s="1" t="str">
        <f>_xlfn.IFNA(VLOOKUP(R1191,'@List'!$B$2:$C$10,2,FALSE),"" )</f>
        <v/>
      </c>
    </row>
    <row r="1192" spans="10:19" x14ac:dyDescent="0.3">
      <c r="J1192" s="13" t="str">
        <f>IF(I1192&lt;&gt;"", VLOOKUP(I1192, '@LISTS'!$H$37:$I$40, 2, FALSE), "")</f>
        <v/>
      </c>
      <c r="S1192" s="1" t="str">
        <f>_xlfn.IFNA(VLOOKUP(R1192,'@List'!$B$2:$C$10,2,FALSE),"" )</f>
        <v/>
      </c>
    </row>
    <row r="1193" spans="10:19" x14ac:dyDescent="0.3">
      <c r="J1193" s="13" t="str">
        <f>IF(I1193&lt;&gt;"", VLOOKUP(I1193, '@LISTS'!$H$37:$I$40, 2, FALSE), "")</f>
        <v/>
      </c>
      <c r="S1193" s="1" t="str">
        <f>_xlfn.IFNA(VLOOKUP(R1193,'@List'!$B$2:$C$10,2,FALSE),"" )</f>
        <v/>
      </c>
    </row>
    <row r="1194" spans="10:19" x14ac:dyDescent="0.3">
      <c r="J1194" s="13" t="str">
        <f>IF(I1194&lt;&gt;"", VLOOKUP(I1194, '@LISTS'!$H$37:$I$40, 2, FALSE), "")</f>
        <v/>
      </c>
      <c r="S1194" s="1" t="str">
        <f>_xlfn.IFNA(VLOOKUP(R1194,'@List'!$B$2:$C$10,2,FALSE),"" )</f>
        <v/>
      </c>
    </row>
    <row r="1195" spans="10:19" x14ac:dyDescent="0.3">
      <c r="J1195" s="13" t="str">
        <f>IF(I1195&lt;&gt;"", VLOOKUP(I1195, '@LISTS'!$H$37:$I$40, 2, FALSE), "")</f>
        <v/>
      </c>
      <c r="S1195" s="1" t="str">
        <f>_xlfn.IFNA(VLOOKUP(R1195,'@List'!$B$2:$C$10,2,FALSE),"" )</f>
        <v/>
      </c>
    </row>
    <row r="1196" spans="10:19" x14ac:dyDescent="0.3">
      <c r="J1196" s="13" t="str">
        <f>IF(I1196&lt;&gt;"", VLOOKUP(I1196, '@LISTS'!$H$37:$I$40, 2, FALSE), "")</f>
        <v/>
      </c>
      <c r="S1196" s="1" t="str">
        <f>_xlfn.IFNA(VLOOKUP(R1196,'@List'!$B$2:$C$10,2,FALSE),"" )</f>
        <v/>
      </c>
    </row>
    <row r="1197" spans="10:19" x14ac:dyDescent="0.3">
      <c r="J1197" s="13" t="str">
        <f>IF(I1197&lt;&gt;"", VLOOKUP(I1197, '@LISTS'!$H$37:$I$40, 2, FALSE), "")</f>
        <v/>
      </c>
      <c r="S1197" s="1" t="str">
        <f>_xlfn.IFNA(VLOOKUP(R1197,'@List'!$B$2:$C$10,2,FALSE),"" )</f>
        <v/>
      </c>
    </row>
    <row r="1198" spans="10:19" x14ac:dyDescent="0.3">
      <c r="J1198" s="13" t="str">
        <f>IF(I1198&lt;&gt;"", VLOOKUP(I1198, '@LISTS'!$H$37:$I$40, 2, FALSE), "")</f>
        <v/>
      </c>
      <c r="S1198" s="1" t="str">
        <f>_xlfn.IFNA(VLOOKUP(R1198,'@List'!$B$2:$C$10,2,FALSE),"" )</f>
        <v/>
      </c>
    </row>
    <row r="1199" spans="10:19" x14ac:dyDescent="0.3">
      <c r="J1199" s="13" t="str">
        <f>IF(I1199&lt;&gt;"", VLOOKUP(I1199, '@LISTS'!$H$37:$I$40, 2, FALSE), "")</f>
        <v/>
      </c>
      <c r="S1199" s="1" t="str">
        <f>_xlfn.IFNA(VLOOKUP(R1199,'@List'!$B$2:$C$10,2,FALSE),"" )</f>
        <v/>
      </c>
    </row>
    <row r="1200" spans="10:19" x14ac:dyDescent="0.3">
      <c r="J1200" s="13" t="str">
        <f>IF(I1200&lt;&gt;"", VLOOKUP(I1200, '@LISTS'!$H$37:$I$40, 2, FALSE), "")</f>
        <v/>
      </c>
      <c r="S1200" s="1" t="str">
        <f>_xlfn.IFNA(VLOOKUP(R1200,'@List'!$B$2:$C$10,2,FALSE),"" )</f>
        <v/>
      </c>
    </row>
    <row r="1201" spans="10:19" x14ac:dyDescent="0.3">
      <c r="J1201" s="13" t="str">
        <f>IF(I1201&lt;&gt;"", VLOOKUP(I1201, '@LISTS'!$H$37:$I$40, 2, FALSE), "")</f>
        <v/>
      </c>
      <c r="S1201" s="1" t="str">
        <f>_xlfn.IFNA(VLOOKUP(R1201,'@List'!$B$2:$C$10,2,FALSE),"" )</f>
        <v/>
      </c>
    </row>
    <row r="1202" spans="10:19" x14ac:dyDescent="0.3">
      <c r="J1202" s="13" t="str">
        <f>IF(I1202&lt;&gt;"", VLOOKUP(I1202, '@LISTS'!$H$37:$I$40, 2, FALSE), "")</f>
        <v/>
      </c>
      <c r="S1202" s="1" t="str">
        <f>_xlfn.IFNA(VLOOKUP(R1202,'@List'!$B$2:$C$10,2,FALSE),"" )</f>
        <v/>
      </c>
    </row>
    <row r="1203" spans="10:19" x14ac:dyDescent="0.3">
      <c r="J1203" s="13" t="str">
        <f>IF(I1203&lt;&gt;"", VLOOKUP(I1203, '@LISTS'!$H$37:$I$40, 2, FALSE), "")</f>
        <v/>
      </c>
      <c r="S1203" s="1" t="str">
        <f>_xlfn.IFNA(VLOOKUP(R1203,'@List'!$B$2:$C$10,2,FALSE),"" )</f>
        <v/>
      </c>
    </row>
    <row r="1204" spans="10:19" x14ac:dyDescent="0.3">
      <c r="J1204" s="13" t="str">
        <f>IF(I1204&lt;&gt;"", VLOOKUP(I1204, '@LISTS'!$H$37:$I$40, 2, FALSE), "")</f>
        <v/>
      </c>
      <c r="S1204" s="1" t="str">
        <f>_xlfn.IFNA(VLOOKUP(R1204,'@List'!$B$2:$C$10,2,FALSE),"" )</f>
        <v/>
      </c>
    </row>
    <row r="1205" spans="10:19" x14ac:dyDescent="0.3">
      <c r="J1205" s="13" t="str">
        <f>IF(I1205&lt;&gt;"", VLOOKUP(I1205, '@LISTS'!$H$37:$I$40, 2, FALSE), "")</f>
        <v/>
      </c>
      <c r="S1205" s="1" t="str">
        <f>_xlfn.IFNA(VLOOKUP(R1205,'@List'!$B$2:$C$10,2,FALSE),"" )</f>
        <v/>
      </c>
    </row>
    <row r="1206" spans="10:19" x14ac:dyDescent="0.3">
      <c r="J1206" s="13" t="str">
        <f>IF(I1206&lt;&gt;"", VLOOKUP(I1206, '@LISTS'!$H$37:$I$40, 2, FALSE), "")</f>
        <v/>
      </c>
      <c r="S1206" s="1" t="str">
        <f>_xlfn.IFNA(VLOOKUP(R1206,'@List'!$B$2:$C$10,2,FALSE),"" )</f>
        <v/>
      </c>
    </row>
    <row r="1207" spans="10:19" x14ac:dyDescent="0.3">
      <c r="J1207" s="13" t="str">
        <f>IF(I1207&lt;&gt;"", VLOOKUP(I1207, '@LISTS'!$H$37:$I$40, 2, FALSE), "")</f>
        <v/>
      </c>
      <c r="S1207" s="1" t="str">
        <f>_xlfn.IFNA(VLOOKUP(R1207,'@List'!$B$2:$C$10,2,FALSE),"" )</f>
        <v/>
      </c>
    </row>
    <row r="1208" spans="10:19" x14ac:dyDescent="0.3">
      <c r="J1208" s="13" t="str">
        <f>IF(I1208&lt;&gt;"", VLOOKUP(I1208, '@LISTS'!$H$37:$I$40, 2, FALSE), "")</f>
        <v/>
      </c>
      <c r="S1208" s="1" t="str">
        <f>_xlfn.IFNA(VLOOKUP(R1208,'@List'!$B$2:$C$10,2,FALSE),"" )</f>
        <v/>
      </c>
    </row>
    <row r="1209" spans="10:19" x14ac:dyDescent="0.3">
      <c r="J1209" s="13" t="str">
        <f>IF(I1209&lt;&gt;"", VLOOKUP(I1209, '@LISTS'!$H$37:$I$40, 2, FALSE), "")</f>
        <v/>
      </c>
      <c r="S1209" s="1" t="str">
        <f>_xlfn.IFNA(VLOOKUP(R1209,'@List'!$B$2:$C$10,2,FALSE),"" )</f>
        <v/>
      </c>
    </row>
    <row r="1210" spans="10:19" x14ac:dyDescent="0.3">
      <c r="J1210" s="13" t="str">
        <f>IF(I1210&lt;&gt;"", VLOOKUP(I1210, '@LISTS'!$H$37:$I$40, 2, FALSE), "")</f>
        <v/>
      </c>
      <c r="S1210" s="1" t="str">
        <f>_xlfn.IFNA(VLOOKUP(R1210,'@List'!$B$2:$C$10,2,FALSE),"" )</f>
        <v/>
      </c>
    </row>
    <row r="1211" spans="10:19" x14ac:dyDescent="0.3">
      <c r="J1211" s="13" t="str">
        <f>IF(I1211&lt;&gt;"", VLOOKUP(I1211, '@LISTS'!$H$37:$I$40, 2, FALSE), "")</f>
        <v/>
      </c>
      <c r="S1211" s="1" t="str">
        <f>_xlfn.IFNA(VLOOKUP(R1211,'@List'!$B$2:$C$10,2,FALSE),"" )</f>
        <v/>
      </c>
    </row>
    <row r="1212" spans="10:19" x14ac:dyDescent="0.3">
      <c r="J1212" s="13" t="str">
        <f>IF(I1212&lt;&gt;"", VLOOKUP(I1212, '@LISTS'!$H$37:$I$40, 2, FALSE), "")</f>
        <v/>
      </c>
      <c r="S1212" s="1" t="str">
        <f>_xlfn.IFNA(VLOOKUP(R1212,'@List'!$B$2:$C$10,2,FALSE),"" )</f>
        <v/>
      </c>
    </row>
    <row r="1213" spans="10:19" x14ac:dyDescent="0.3">
      <c r="J1213" s="13" t="str">
        <f>IF(I1213&lt;&gt;"", VLOOKUP(I1213, '@LISTS'!$H$37:$I$40, 2, FALSE), "")</f>
        <v/>
      </c>
      <c r="S1213" s="1" t="str">
        <f>_xlfn.IFNA(VLOOKUP(R1213,'@List'!$B$2:$C$10,2,FALSE),"" )</f>
        <v/>
      </c>
    </row>
    <row r="1214" spans="10:19" x14ac:dyDescent="0.3">
      <c r="J1214" s="13" t="str">
        <f>IF(I1214&lt;&gt;"", VLOOKUP(I1214, '@LISTS'!$H$37:$I$40, 2, FALSE), "")</f>
        <v/>
      </c>
      <c r="S1214" s="1" t="str">
        <f>_xlfn.IFNA(VLOOKUP(R1214,'@List'!$B$2:$C$10,2,FALSE),"" )</f>
        <v/>
      </c>
    </row>
    <row r="1215" spans="10:19" x14ac:dyDescent="0.3">
      <c r="J1215" s="13" t="str">
        <f>IF(I1215&lt;&gt;"", VLOOKUP(I1215, '@LISTS'!$H$37:$I$40, 2, FALSE), "")</f>
        <v/>
      </c>
      <c r="S1215" s="1" t="str">
        <f>_xlfn.IFNA(VLOOKUP(R1215,'@List'!$B$2:$C$10,2,FALSE),"" )</f>
        <v/>
      </c>
    </row>
    <row r="1216" spans="10:19" x14ac:dyDescent="0.3">
      <c r="J1216" s="13" t="str">
        <f>IF(I1216&lt;&gt;"", VLOOKUP(I1216, '@LISTS'!$H$37:$I$40, 2, FALSE), "")</f>
        <v/>
      </c>
      <c r="S1216" s="1" t="str">
        <f>_xlfn.IFNA(VLOOKUP(R1216,'@List'!$B$2:$C$10,2,FALSE),"" )</f>
        <v/>
      </c>
    </row>
    <row r="1217" spans="10:19" x14ac:dyDescent="0.3">
      <c r="J1217" s="13" t="str">
        <f>IF(I1217&lt;&gt;"", VLOOKUP(I1217, '@LISTS'!$H$37:$I$40, 2, FALSE), "")</f>
        <v/>
      </c>
      <c r="S1217" s="1" t="str">
        <f>_xlfn.IFNA(VLOOKUP(R1217,'@List'!$B$2:$C$10,2,FALSE),"" )</f>
        <v/>
      </c>
    </row>
    <row r="1218" spans="10:19" x14ac:dyDescent="0.3">
      <c r="J1218" s="13" t="str">
        <f>IF(I1218&lt;&gt;"", VLOOKUP(I1218, '@LISTS'!$H$37:$I$40, 2, FALSE), "")</f>
        <v/>
      </c>
      <c r="S1218" s="1" t="str">
        <f>_xlfn.IFNA(VLOOKUP(R1218,'@List'!$B$2:$C$10,2,FALSE),"" )</f>
        <v/>
      </c>
    </row>
    <row r="1219" spans="10:19" x14ac:dyDescent="0.3">
      <c r="J1219" s="13" t="str">
        <f>IF(I1219&lt;&gt;"", VLOOKUP(I1219, '@LISTS'!$H$37:$I$40, 2, FALSE), "")</f>
        <v/>
      </c>
      <c r="S1219" s="1" t="str">
        <f>_xlfn.IFNA(VLOOKUP(R1219,'@List'!$B$2:$C$10,2,FALSE),"" )</f>
        <v/>
      </c>
    </row>
    <row r="1220" spans="10:19" x14ac:dyDescent="0.3">
      <c r="J1220" s="13" t="str">
        <f>IF(I1220&lt;&gt;"", VLOOKUP(I1220, '@LISTS'!$H$37:$I$40, 2, FALSE), "")</f>
        <v/>
      </c>
      <c r="S1220" s="1" t="str">
        <f>_xlfn.IFNA(VLOOKUP(R1220,'@List'!$B$2:$C$10,2,FALSE),"" )</f>
        <v/>
      </c>
    </row>
    <row r="1221" spans="10:19" x14ac:dyDescent="0.3">
      <c r="J1221" s="13" t="str">
        <f>IF(I1221&lt;&gt;"", VLOOKUP(I1221, '@LISTS'!$H$37:$I$40, 2, FALSE), "")</f>
        <v/>
      </c>
      <c r="S1221" s="1" t="str">
        <f>_xlfn.IFNA(VLOOKUP(R1221,'@List'!$B$2:$C$10,2,FALSE),"" )</f>
        <v/>
      </c>
    </row>
    <row r="1222" spans="10:19" x14ac:dyDescent="0.3">
      <c r="J1222" s="13" t="str">
        <f>IF(I1222&lt;&gt;"", VLOOKUP(I1222, '@LISTS'!$H$37:$I$40, 2, FALSE), "")</f>
        <v/>
      </c>
      <c r="S1222" s="1" t="str">
        <f>_xlfn.IFNA(VLOOKUP(R1222,'@List'!$B$2:$C$10,2,FALSE),"" )</f>
        <v/>
      </c>
    </row>
    <row r="1223" spans="10:19" x14ac:dyDescent="0.3">
      <c r="J1223" s="13" t="str">
        <f>IF(I1223&lt;&gt;"", VLOOKUP(I1223, '@LISTS'!$H$37:$I$40, 2, FALSE), "")</f>
        <v/>
      </c>
      <c r="S1223" s="1" t="str">
        <f>_xlfn.IFNA(VLOOKUP(R1223,'@List'!$B$2:$C$10,2,FALSE),"" )</f>
        <v/>
      </c>
    </row>
    <row r="1224" spans="10:19" x14ac:dyDescent="0.3">
      <c r="J1224" s="13" t="str">
        <f>IF(I1224&lt;&gt;"", VLOOKUP(I1224, '@LISTS'!$H$37:$I$40, 2, FALSE), "")</f>
        <v/>
      </c>
      <c r="S1224" s="1" t="str">
        <f>_xlfn.IFNA(VLOOKUP(R1224,'@List'!$B$2:$C$10,2,FALSE),"" )</f>
        <v/>
      </c>
    </row>
    <row r="1225" spans="10:19" x14ac:dyDescent="0.3">
      <c r="J1225" s="13" t="str">
        <f>IF(I1225&lt;&gt;"", VLOOKUP(I1225, '@LISTS'!$H$37:$I$40, 2, FALSE), "")</f>
        <v/>
      </c>
      <c r="S1225" s="1" t="str">
        <f>_xlfn.IFNA(VLOOKUP(R1225,'@List'!$B$2:$C$10,2,FALSE),"" )</f>
        <v/>
      </c>
    </row>
    <row r="1226" spans="10:19" x14ac:dyDescent="0.3">
      <c r="J1226" s="13" t="str">
        <f>IF(I1226&lt;&gt;"", VLOOKUP(I1226, '@LISTS'!$H$37:$I$40, 2, FALSE), "")</f>
        <v/>
      </c>
      <c r="S1226" s="1" t="str">
        <f>_xlfn.IFNA(VLOOKUP(R1226,'@List'!$B$2:$C$10,2,FALSE),"" )</f>
        <v/>
      </c>
    </row>
    <row r="1227" spans="10:19" x14ac:dyDescent="0.3">
      <c r="J1227" s="13" t="str">
        <f>IF(I1227&lt;&gt;"", VLOOKUP(I1227, '@LISTS'!$H$37:$I$40, 2, FALSE), "")</f>
        <v/>
      </c>
      <c r="S1227" s="1" t="str">
        <f>_xlfn.IFNA(VLOOKUP(R1227,'@List'!$B$2:$C$10,2,FALSE),"" )</f>
        <v/>
      </c>
    </row>
    <row r="1228" spans="10:19" x14ac:dyDescent="0.3">
      <c r="J1228" s="13" t="str">
        <f>IF(I1228&lt;&gt;"", VLOOKUP(I1228, '@LISTS'!$H$37:$I$40, 2, FALSE), "")</f>
        <v/>
      </c>
      <c r="S1228" s="1" t="str">
        <f>_xlfn.IFNA(VLOOKUP(R1228,'@List'!$B$2:$C$10,2,FALSE),"" )</f>
        <v/>
      </c>
    </row>
    <row r="1229" spans="10:19" x14ac:dyDescent="0.3">
      <c r="J1229" s="13" t="str">
        <f>IF(I1229&lt;&gt;"", VLOOKUP(I1229, '@LISTS'!$H$37:$I$40, 2, FALSE), "")</f>
        <v/>
      </c>
      <c r="S1229" s="1" t="str">
        <f>_xlfn.IFNA(VLOOKUP(R1229,'@List'!$B$2:$C$10,2,FALSE),"" )</f>
        <v/>
      </c>
    </row>
    <row r="1230" spans="10:19" x14ac:dyDescent="0.3">
      <c r="J1230" s="13" t="str">
        <f>IF(I1230&lt;&gt;"", VLOOKUP(I1230, '@LISTS'!$H$37:$I$40, 2, FALSE), "")</f>
        <v/>
      </c>
      <c r="S1230" s="1" t="str">
        <f>_xlfn.IFNA(VLOOKUP(R1230,'@List'!$B$2:$C$10,2,FALSE),"" )</f>
        <v/>
      </c>
    </row>
    <row r="1231" spans="10:19" x14ac:dyDescent="0.3">
      <c r="J1231" s="13" t="str">
        <f>IF(I1231&lt;&gt;"", VLOOKUP(I1231, '@LISTS'!$H$37:$I$40, 2, FALSE), "")</f>
        <v/>
      </c>
      <c r="S1231" s="1" t="str">
        <f>_xlfn.IFNA(VLOOKUP(R1231,'@List'!$B$2:$C$10,2,FALSE),"" )</f>
        <v/>
      </c>
    </row>
    <row r="1232" spans="10:19" x14ac:dyDescent="0.3">
      <c r="J1232" s="13" t="str">
        <f>IF(I1232&lt;&gt;"", VLOOKUP(I1232, '@LISTS'!$H$37:$I$40, 2, FALSE), "")</f>
        <v/>
      </c>
      <c r="S1232" s="1" t="str">
        <f>_xlfn.IFNA(VLOOKUP(R1232,'@List'!$B$2:$C$10,2,FALSE),"" )</f>
        <v/>
      </c>
    </row>
    <row r="1233" spans="10:19" x14ac:dyDescent="0.3">
      <c r="J1233" s="13" t="str">
        <f>IF(I1233&lt;&gt;"", VLOOKUP(I1233, '@LISTS'!$H$37:$I$40, 2, FALSE), "")</f>
        <v/>
      </c>
      <c r="S1233" s="1" t="str">
        <f>_xlfn.IFNA(VLOOKUP(R1233,'@List'!$B$2:$C$10,2,FALSE),"" )</f>
        <v/>
      </c>
    </row>
    <row r="1234" spans="10:19" x14ac:dyDescent="0.3">
      <c r="J1234" s="13" t="str">
        <f>IF(I1234&lt;&gt;"", VLOOKUP(I1234, '@LISTS'!$H$37:$I$40, 2, FALSE), "")</f>
        <v/>
      </c>
      <c r="S1234" s="1" t="str">
        <f>_xlfn.IFNA(VLOOKUP(R1234,'@List'!$B$2:$C$10,2,FALSE),"" )</f>
        <v/>
      </c>
    </row>
    <row r="1235" spans="10:19" x14ac:dyDescent="0.3">
      <c r="J1235" s="13" t="str">
        <f>IF(I1235&lt;&gt;"", VLOOKUP(I1235, '@LISTS'!$H$37:$I$40, 2, FALSE), "")</f>
        <v/>
      </c>
      <c r="S1235" s="1" t="str">
        <f>_xlfn.IFNA(VLOOKUP(R1235,'@List'!$B$2:$C$10,2,FALSE),"" )</f>
        <v/>
      </c>
    </row>
    <row r="1236" spans="10:19" x14ac:dyDescent="0.3">
      <c r="J1236" s="13" t="str">
        <f>IF(I1236&lt;&gt;"", VLOOKUP(I1236, '@LISTS'!$H$37:$I$40, 2, FALSE), "")</f>
        <v/>
      </c>
      <c r="S1236" s="1" t="str">
        <f>_xlfn.IFNA(VLOOKUP(R1236,'@List'!$B$2:$C$10,2,FALSE),"" )</f>
        <v/>
      </c>
    </row>
    <row r="1237" spans="10:19" x14ac:dyDescent="0.3">
      <c r="J1237" s="13" t="str">
        <f>IF(I1237&lt;&gt;"", VLOOKUP(I1237, '@LISTS'!$H$37:$I$40, 2, FALSE), "")</f>
        <v/>
      </c>
      <c r="S1237" s="1" t="str">
        <f>_xlfn.IFNA(VLOOKUP(R1237,'@List'!$B$2:$C$10,2,FALSE),"" )</f>
        <v/>
      </c>
    </row>
    <row r="1238" spans="10:19" x14ac:dyDescent="0.3">
      <c r="J1238" s="13" t="str">
        <f>IF(I1238&lt;&gt;"", VLOOKUP(I1238, '@LISTS'!$H$37:$I$40, 2, FALSE), "")</f>
        <v/>
      </c>
      <c r="S1238" s="1" t="str">
        <f>_xlfn.IFNA(VLOOKUP(R1238,'@List'!$B$2:$C$10,2,FALSE),"" )</f>
        <v/>
      </c>
    </row>
    <row r="1239" spans="10:19" x14ac:dyDescent="0.3">
      <c r="J1239" s="13" t="str">
        <f>IF(I1239&lt;&gt;"", VLOOKUP(I1239, '@LISTS'!$H$37:$I$40, 2, FALSE), "")</f>
        <v/>
      </c>
      <c r="S1239" s="1" t="str">
        <f>_xlfn.IFNA(VLOOKUP(R1239,'@List'!$B$2:$C$10,2,FALSE),"" )</f>
        <v/>
      </c>
    </row>
    <row r="1240" spans="10:19" x14ac:dyDescent="0.3">
      <c r="J1240" s="13" t="str">
        <f>IF(I1240&lt;&gt;"", VLOOKUP(I1240, '@LISTS'!$H$37:$I$40, 2, FALSE), "")</f>
        <v/>
      </c>
      <c r="S1240" s="1" t="str">
        <f>_xlfn.IFNA(VLOOKUP(R1240,'@List'!$B$2:$C$10,2,FALSE),"" )</f>
        <v/>
      </c>
    </row>
    <row r="1241" spans="10:19" x14ac:dyDescent="0.3">
      <c r="J1241" s="13" t="str">
        <f>IF(I1241&lt;&gt;"", VLOOKUP(I1241, '@LISTS'!$H$37:$I$40, 2, FALSE), "")</f>
        <v/>
      </c>
      <c r="S1241" s="1" t="str">
        <f>_xlfn.IFNA(VLOOKUP(R1241,'@List'!$B$2:$C$10,2,FALSE),"" )</f>
        <v/>
      </c>
    </row>
    <row r="1242" spans="10:19" x14ac:dyDescent="0.3">
      <c r="J1242" s="13" t="str">
        <f>IF(I1242&lt;&gt;"", VLOOKUP(I1242, '@LISTS'!$H$37:$I$40, 2, FALSE), "")</f>
        <v/>
      </c>
      <c r="S1242" s="1" t="str">
        <f>_xlfn.IFNA(VLOOKUP(R1242,'@List'!$B$2:$C$10,2,FALSE),"" )</f>
        <v/>
      </c>
    </row>
    <row r="1243" spans="10:19" x14ac:dyDescent="0.3">
      <c r="J1243" s="13" t="str">
        <f>IF(I1243&lt;&gt;"", VLOOKUP(I1243, '@LISTS'!$H$37:$I$40, 2, FALSE), "")</f>
        <v/>
      </c>
      <c r="S1243" s="1" t="str">
        <f>_xlfn.IFNA(VLOOKUP(R1243,'@List'!$B$2:$C$10,2,FALSE),"" )</f>
        <v/>
      </c>
    </row>
    <row r="1244" spans="10:19" x14ac:dyDescent="0.3">
      <c r="J1244" s="13" t="str">
        <f>IF(I1244&lt;&gt;"", VLOOKUP(I1244, '@LISTS'!$H$37:$I$40, 2, FALSE), "")</f>
        <v/>
      </c>
      <c r="S1244" s="1" t="str">
        <f>_xlfn.IFNA(VLOOKUP(R1244,'@List'!$B$2:$C$10,2,FALSE),"" )</f>
        <v/>
      </c>
    </row>
    <row r="1245" spans="10:19" x14ac:dyDescent="0.3">
      <c r="J1245" s="13" t="str">
        <f>IF(I1245&lt;&gt;"", VLOOKUP(I1245, '@LISTS'!$H$37:$I$40, 2, FALSE), "")</f>
        <v/>
      </c>
      <c r="S1245" s="1" t="str">
        <f>_xlfn.IFNA(VLOOKUP(R1245,'@List'!$B$2:$C$10,2,FALSE),"" )</f>
        <v/>
      </c>
    </row>
    <row r="1246" spans="10:19" x14ac:dyDescent="0.3">
      <c r="J1246" s="13" t="str">
        <f>IF(I1246&lt;&gt;"", VLOOKUP(I1246, '@LISTS'!$H$37:$I$40, 2, FALSE), "")</f>
        <v/>
      </c>
      <c r="S1246" s="1" t="str">
        <f>_xlfn.IFNA(VLOOKUP(R1246,'@List'!$B$2:$C$10,2,FALSE),"" )</f>
        <v/>
      </c>
    </row>
    <row r="1247" spans="10:19" x14ac:dyDescent="0.3">
      <c r="J1247" s="13" t="str">
        <f>IF(I1247&lt;&gt;"", VLOOKUP(I1247, '@LISTS'!$H$37:$I$40, 2, FALSE), "")</f>
        <v/>
      </c>
      <c r="S1247" s="1" t="str">
        <f>_xlfn.IFNA(VLOOKUP(R1247,'@List'!$B$2:$C$10,2,FALSE),"" )</f>
        <v/>
      </c>
    </row>
    <row r="1248" spans="10:19" x14ac:dyDescent="0.3">
      <c r="J1248" s="13" t="str">
        <f>IF(I1248&lt;&gt;"", VLOOKUP(I1248, '@LISTS'!$H$37:$I$40, 2, FALSE), "")</f>
        <v/>
      </c>
      <c r="S1248" s="1" t="str">
        <f>_xlfn.IFNA(VLOOKUP(R1248,'@List'!$B$2:$C$10,2,FALSE),"" )</f>
        <v/>
      </c>
    </row>
    <row r="1249" spans="10:19" x14ac:dyDescent="0.3">
      <c r="J1249" s="13" t="str">
        <f>IF(I1249&lt;&gt;"", VLOOKUP(I1249, '@LISTS'!$H$37:$I$40, 2, FALSE), "")</f>
        <v/>
      </c>
      <c r="S1249" s="1" t="str">
        <f>_xlfn.IFNA(VLOOKUP(R1249,'@List'!$B$2:$C$10,2,FALSE),"" )</f>
        <v/>
      </c>
    </row>
    <row r="1250" spans="10:19" x14ac:dyDescent="0.3">
      <c r="J1250" s="13" t="str">
        <f>IF(I1250&lt;&gt;"", VLOOKUP(I1250, '@LISTS'!$H$37:$I$40, 2, FALSE), "")</f>
        <v/>
      </c>
      <c r="S1250" s="1" t="str">
        <f>_xlfn.IFNA(VLOOKUP(R1250,'@List'!$B$2:$C$10,2,FALSE),"" )</f>
        <v/>
      </c>
    </row>
    <row r="1251" spans="10:19" x14ac:dyDescent="0.3">
      <c r="J1251" s="13" t="str">
        <f>IF(I1251&lt;&gt;"", VLOOKUP(I1251, '@LISTS'!$H$37:$I$40, 2, FALSE), "")</f>
        <v/>
      </c>
      <c r="S1251" s="1" t="str">
        <f>_xlfn.IFNA(VLOOKUP(R1251,'@List'!$B$2:$C$10,2,FALSE),"" )</f>
        <v/>
      </c>
    </row>
    <row r="1252" spans="10:19" x14ac:dyDescent="0.3">
      <c r="J1252" s="13" t="str">
        <f>IF(I1252&lt;&gt;"", VLOOKUP(I1252, '@LISTS'!$H$37:$I$40, 2, FALSE), "")</f>
        <v/>
      </c>
      <c r="S1252" s="1" t="str">
        <f>_xlfn.IFNA(VLOOKUP(R1252,'@List'!$B$2:$C$10,2,FALSE),"" )</f>
        <v/>
      </c>
    </row>
    <row r="1253" spans="10:19" x14ac:dyDescent="0.3">
      <c r="J1253" s="13" t="str">
        <f>IF(I1253&lt;&gt;"", VLOOKUP(I1253, '@LISTS'!$H$37:$I$40, 2, FALSE), "")</f>
        <v/>
      </c>
      <c r="S1253" s="1" t="str">
        <f>_xlfn.IFNA(VLOOKUP(R1253,'@List'!$B$2:$C$10,2,FALSE),"" )</f>
        <v/>
      </c>
    </row>
    <row r="1254" spans="10:19" x14ac:dyDescent="0.3">
      <c r="J1254" s="13" t="str">
        <f>IF(I1254&lt;&gt;"", VLOOKUP(I1254, '@LISTS'!$H$37:$I$40, 2, FALSE), "")</f>
        <v/>
      </c>
      <c r="S1254" s="1" t="str">
        <f>_xlfn.IFNA(VLOOKUP(R1254,'@List'!$B$2:$C$10,2,FALSE),"" )</f>
        <v/>
      </c>
    </row>
    <row r="1255" spans="10:19" x14ac:dyDescent="0.3">
      <c r="J1255" s="13" t="str">
        <f>IF(I1255&lt;&gt;"", VLOOKUP(I1255, '@LISTS'!$H$37:$I$40, 2, FALSE), "")</f>
        <v/>
      </c>
      <c r="S1255" s="1" t="str">
        <f>_xlfn.IFNA(VLOOKUP(R1255,'@List'!$B$2:$C$10,2,FALSE),"" )</f>
        <v/>
      </c>
    </row>
    <row r="1256" spans="10:19" x14ac:dyDescent="0.3">
      <c r="J1256" s="13" t="str">
        <f>IF(I1256&lt;&gt;"", VLOOKUP(I1256, '@LISTS'!$H$37:$I$40, 2, FALSE), "")</f>
        <v/>
      </c>
      <c r="S1256" s="1" t="str">
        <f>_xlfn.IFNA(VLOOKUP(R1256,'@List'!$B$2:$C$10,2,FALSE),"" )</f>
        <v/>
      </c>
    </row>
    <row r="1257" spans="10:19" x14ac:dyDescent="0.3">
      <c r="J1257" s="13" t="str">
        <f>IF(I1257&lt;&gt;"", VLOOKUP(I1257, '@LISTS'!$H$37:$I$40, 2, FALSE), "")</f>
        <v/>
      </c>
      <c r="S1257" s="1" t="str">
        <f>_xlfn.IFNA(VLOOKUP(R1257,'@List'!$B$2:$C$10,2,FALSE),"" )</f>
        <v/>
      </c>
    </row>
    <row r="1258" spans="10:19" x14ac:dyDescent="0.3">
      <c r="J1258" s="13" t="str">
        <f>IF(I1258&lt;&gt;"", VLOOKUP(I1258, '@LISTS'!$H$37:$I$40, 2, FALSE), "")</f>
        <v/>
      </c>
      <c r="S1258" s="1" t="str">
        <f>_xlfn.IFNA(VLOOKUP(R1258,'@List'!$B$2:$C$10,2,FALSE),"" )</f>
        <v/>
      </c>
    </row>
    <row r="1259" spans="10:19" x14ac:dyDescent="0.3">
      <c r="J1259" s="13" t="str">
        <f>IF(I1259&lt;&gt;"", VLOOKUP(I1259, '@LISTS'!$H$37:$I$40, 2, FALSE), "")</f>
        <v/>
      </c>
      <c r="S1259" s="1" t="str">
        <f>_xlfn.IFNA(VLOOKUP(R1259,'@List'!$B$2:$C$10,2,FALSE),"" )</f>
        <v/>
      </c>
    </row>
    <row r="1260" spans="10:19" x14ac:dyDescent="0.3">
      <c r="J1260" s="13" t="str">
        <f>IF(I1260&lt;&gt;"", VLOOKUP(I1260, '@LISTS'!$H$37:$I$40, 2, FALSE), "")</f>
        <v/>
      </c>
      <c r="S1260" s="1" t="str">
        <f>_xlfn.IFNA(VLOOKUP(R1260,'@List'!$B$2:$C$10,2,FALSE),"" )</f>
        <v/>
      </c>
    </row>
    <row r="1261" spans="10:19" x14ac:dyDescent="0.3">
      <c r="J1261" s="13" t="str">
        <f>IF(I1261&lt;&gt;"", VLOOKUP(I1261, '@LISTS'!$H$37:$I$40, 2, FALSE), "")</f>
        <v/>
      </c>
      <c r="S1261" s="1" t="str">
        <f>_xlfn.IFNA(VLOOKUP(R1261,'@List'!$B$2:$C$10,2,FALSE),"" )</f>
        <v/>
      </c>
    </row>
    <row r="1262" spans="10:19" x14ac:dyDescent="0.3">
      <c r="J1262" s="13" t="str">
        <f>IF(I1262&lt;&gt;"", VLOOKUP(I1262, '@LISTS'!$H$37:$I$40, 2, FALSE), "")</f>
        <v/>
      </c>
      <c r="S1262" s="1" t="str">
        <f>_xlfn.IFNA(VLOOKUP(R1262,'@List'!$B$2:$C$10,2,FALSE),"" )</f>
        <v/>
      </c>
    </row>
    <row r="1263" spans="10:19" x14ac:dyDescent="0.3">
      <c r="J1263" s="13" t="str">
        <f>IF(I1263&lt;&gt;"", VLOOKUP(I1263, '@LISTS'!$H$37:$I$40, 2, FALSE), "")</f>
        <v/>
      </c>
      <c r="S1263" s="1" t="str">
        <f>_xlfn.IFNA(VLOOKUP(R1263,'@List'!$B$2:$C$10,2,FALSE),"" )</f>
        <v/>
      </c>
    </row>
    <row r="1264" spans="10:19" x14ac:dyDescent="0.3">
      <c r="J1264" s="13" t="str">
        <f>IF(I1264&lt;&gt;"", VLOOKUP(I1264, '@LISTS'!$H$37:$I$40, 2, FALSE), "")</f>
        <v/>
      </c>
      <c r="S1264" s="1" t="str">
        <f>_xlfn.IFNA(VLOOKUP(R1264,'@List'!$B$2:$C$10,2,FALSE),"" )</f>
        <v/>
      </c>
    </row>
    <row r="1265" spans="10:19" x14ac:dyDescent="0.3">
      <c r="J1265" s="13" t="str">
        <f>IF(I1265&lt;&gt;"", VLOOKUP(I1265, '@LISTS'!$H$37:$I$40, 2, FALSE), "")</f>
        <v/>
      </c>
      <c r="S1265" s="1" t="str">
        <f>_xlfn.IFNA(VLOOKUP(R1265,'@List'!$B$2:$C$10,2,FALSE),"" )</f>
        <v/>
      </c>
    </row>
    <row r="1266" spans="10:19" x14ac:dyDescent="0.3">
      <c r="J1266" s="13" t="str">
        <f>IF(I1266&lt;&gt;"", VLOOKUP(I1266, '@LISTS'!$H$37:$I$40, 2, FALSE), "")</f>
        <v/>
      </c>
      <c r="S1266" s="1" t="str">
        <f>_xlfn.IFNA(VLOOKUP(R1266,'@List'!$B$2:$C$10,2,FALSE),"" )</f>
        <v/>
      </c>
    </row>
    <row r="1267" spans="10:19" x14ac:dyDescent="0.3">
      <c r="J1267" s="13" t="str">
        <f>IF(I1267&lt;&gt;"", VLOOKUP(I1267, '@LISTS'!$H$37:$I$40, 2, FALSE), "")</f>
        <v/>
      </c>
      <c r="S1267" s="1" t="str">
        <f>_xlfn.IFNA(VLOOKUP(R1267,'@List'!$B$2:$C$10,2,FALSE),"" )</f>
        <v/>
      </c>
    </row>
    <row r="1268" spans="10:19" x14ac:dyDescent="0.3">
      <c r="J1268" s="13" t="str">
        <f>IF(I1268&lt;&gt;"", VLOOKUP(I1268, '@LISTS'!$H$37:$I$40, 2, FALSE), "")</f>
        <v/>
      </c>
      <c r="S1268" s="1" t="str">
        <f>_xlfn.IFNA(VLOOKUP(R1268,'@List'!$B$2:$C$10,2,FALSE),"" )</f>
        <v/>
      </c>
    </row>
    <row r="1269" spans="10:19" x14ac:dyDescent="0.3">
      <c r="J1269" s="13" t="str">
        <f>IF(I1269&lt;&gt;"", VLOOKUP(I1269, '@LISTS'!$H$37:$I$40, 2, FALSE), "")</f>
        <v/>
      </c>
      <c r="S1269" s="1" t="str">
        <f>_xlfn.IFNA(VLOOKUP(R1269,'@List'!$B$2:$C$10,2,FALSE),"" )</f>
        <v/>
      </c>
    </row>
    <row r="1270" spans="10:19" x14ac:dyDescent="0.3">
      <c r="J1270" s="13" t="str">
        <f>IF(I1270&lt;&gt;"", VLOOKUP(I1270, '@LISTS'!$H$37:$I$40, 2, FALSE), "")</f>
        <v/>
      </c>
      <c r="S1270" s="1" t="str">
        <f>_xlfn.IFNA(VLOOKUP(R1270,'@List'!$B$2:$C$10,2,FALSE),"" )</f>
        <v/>
      </c>
    </row>
    <row r="1271" spans="10:19" x14ac:dyDescent="0.3">
      <c r="J1271" s="13" t="str">
        <f>IF(I1271&lt;&gt;"", VLOOKUP(I1271, '@LISTS'!$H$37:$I$40, 2, FALSE), "")</f>
        <v/>
      </c>
      <c r="S1271" s="1" t="str">
        <f>_xlfn.IFNA(VLOOKUP(R1271,'@List'!$B$2:$C$10,2,FALSE),"" )</f>
        <v/>
      </c>
    </row>
    <row r="1272" spans="10:19" x14ac:dyDescent="0.3">
      <c r="J1272" s="13" t="str">
        <f>IF(I1272&lt;&gt;"", VLOOKUP(I1272, '@LISTS'!$H$37:$I$40, 2, FALSE), "")</f>
        <v/>
      </c>
      <c r="S1272" s="1" t="str">
        <f>_xlfn.IFNA(VLOOKUP(R1272,'@List'!$B$2:$C$10,2,FALSE),"" )</f>
        <v/>
      </c>
    </row>
    <row r="1273" spans="10:19" x14ac:dyDescent="0.3">
      <c r="J1273" s="13" t="str">
        <f>IF(I1273&lt;&gt;"", VLOOKUP(I1273, '@LISTS'!$H$37:$I$40, 2, FALSE), "")</f>
        <v/>
      </c>
      <c r="S1273" s="1" t="str">
        <f>_xlfn.IFNA(VLOOKUP(R1273,'@List'!$B$2:$C$10,2,FALSE),"" )</f>
        <v/>
      </c>
    </row>
    <row r="1274" spans="10:19" x14ac:dyDescent="0.3">
      <c r="J1274" s="13" t="str">
        <f>IF(I1274&lt;&gt;"", VLOOKUP(I1274, '@LISTS'!$H$37:$I$40, 2, FALSE), "")</f>
        <v/>
      </c>
      <c r="S1274" s="1" t="str">
        <f>_xlfn.IFNA(VLOOKUP(R1274,'@List'!$B$2:$C$10,2,FALSE),"" )</f>
        <v/>
      </c>
    </row>
    <row r="1275" spans="10:19" x14ac:dyDescent="0.3">
      <c r="J1275" s="13" t="str">
        <f>IF(I1275&lt;&gt;"", VLOOKUP(I1275, '@LISTS'!$H$37:$I$40, 2, FALSE), "")</f>
        <v/>
      </c>
      <c r="S1275" s="1" t="str">
        <f>_xlfn.IFNA(VLOOKUP(R1275,'@List'!$B$2:$C$10,2,FALSE),"" )</f>
        <v/>
      </c>
    </row>
    <row r="1276" spans="10:19" x14ac:dyDescent="0.3">
      <c r="J1276" s="13" t="str">
        <f>IF(I1276&lt;&gt;"", VLOOKUP(I1276, '@LISTS'!$H$37:$I$40, 2, FALSE), "")</f>
        <v/>
      </c>
      <c r="S1276" s="1" t="str">
        <f>_xlfn.IFNA(VLOOKUP(R1276,'@List'!$B$2:$C$10,2,FALSE),"" )</f>
        <v/>
      </c>
    </row>
    <row r="1277" spans="10:19" x14ac:dyDescent="0.3">
      <c r="J1277" s="13" t="str">
        <f>IF(I1277&lt;&gt;"", VLOOKUP(I1277, '@LISTS'!$H$37:$I$40, 2, FALSE), "")</f>
        <v/>
      </c>
      <c r="S1277" s="1" t="str">
        <f>_xlfn.IFNA(VLOOKUP(R1277,'@List'!$B$2:$C$10,2,FALSE),"" )</f>
        <v/>
      </c>
    </row>
    <row r="1278" spans="10:19" x14ac:dyDescent="0.3">
      <c r="J1278" s="13" t="str">
        <f>IF(I1278&lt;&gt;"", VLOOKUP(I1278, '@LISTS'!$H$37:$I$40, 2, FALSE), "")</f>
        <v/>
      </c>
      <c r="S1278" s="1" t="str">
        <f>_xlfn.IFNA(VLOOKUP(R1278,'@List'!$B$2:$C$10,2,FALSE),"" )</f>
        <v/>
      </c>
    </row>
    <row r="1279" spans="10:19" x14ac:dyDescent="0.3">
      <c r="J1279" s="13" t="str">
        <f>IF(I1279&lt;&gt;"", VLOOKUP(I1279, '@LISTS'!$H$37:$I$40, 2, FALSE), "")</f>
        <v/>
      </c>
      <c r="S1279" s="1" t="str">
        <f>_xlfn.IFNA(VLOOKUP(R1279,'@List'!$B$2:$C$10,2,FALSE),"" )</f>
        <v/>
      </c>
    </row>
    <row r="1280" spans="10:19" x14ac:dyDescent="0.3">
      <c r="J1280" s="13" t="str">
        <f>IF(I1280&lt;&gt;"", VLOOKUP(I1280, '@LISTS'!$H$37:$I$40, 2, FALSE), "")</f>
        <v/>
      </c>
      <c r="S1280" s="1" t="str">
        <f>_xlfn.IFNA(VLOOKUP(R1280,'@List'!$B$2:$C$10,2,FALSE),"" )</f>
        <v/>
      </c>
    </row>
    <row r="1281" spans="10:19" x14ac:dyDescent="0.3">
      <c r="J1281" s="13" t="str">
        <f>IF(I1281&lt;&gt;"", VLOOKUP(I1281, '@LISTS'!$H$37:$I$40, 2, FALSE), "")</f>
        <v/>
      </c>
      <c r="S1281" s="1" t="str">
        <f>_xlfn.IFNA(VLOOKUP(R1281,'@List'!$B$2:$C$10,2,FALSE),"" )</f>
        <v/>
      </c>
    </row>
    <row r="1282" spans="10:19" x14ac:dyDescent="0.3">
      <c r="J1282" s="13" t="str">
        <f>IF(I1282&lt;&gt;"", VLOOKUP(I1282, '@LISTS'!$H$37:$I$40, 2, FALSE), "")</f>
        <v/>
      </c>
      <c r="S1282" s="1" t="str">
        <f>_xlfn.IFNA(VLOOKUP(R1282,'@List'!$B$2:$C$10,2,FALSE),"" )</f>
        <v/>
      </c>
    </row>
    <row r="1283" spans="10:19" x14ac:dyDescent="0.3">
      <c r="J1283" s="13" t="str">
        <f>IF(I1283&lt;&gt;"", VLOOKUP(I1283, '@LISTS'!$H$37:$I$40, 2, FALSE), "")</f>
        <v/>
      </c>
      <c r="S1283" s="1" t="str">
        <f>_xlfn.IFNA(VLOOKUP(R1283,'@List'!$B$2:$C$10,2,FALSE),"" )</f>
        <v/>
      </c>
    </row>
    <row r="1284" spans="10:19" x14ac:dyDescent="0.3">
      <c r="J1284" s="13" t="str">
        <f>IF(I1284&lt;&gt;"", VLOOKUP(I1284, '@LISTS'!$H$37:$I$40, 2, FALSE), "")</f>
        <v/>
      </c>
      <c r="S1284" s="1" t="str">
        <f>_xlfn.IFNA(VLOOKUP(R1284,'@List'!$B$2:$C$10,2,FALSE),"" )</f>
        <v/>
      </c>
    </row>
    <row r="1285" spans="10:19" x14ac:dyDescent="0.3">
      <c r="J1285" s="13" t="str">
        <f>IF(I1285&lt;&gt;"", VLOOKUP(I1285, '@LISTS'!$H$37:$I$40, 2, FALSE), "")</f>
        <v/>
      </c>
      <c r="S1285" s="1" t="str">
        <f>_xlfn.IFNA(VLOOKUP(R1285,'@List'!$B$2:$C$10,2,FALSE),"" )</f>
        <v/>
      </c>
    </row>
    <row r="1286" spans="10:19" x14ac:dyDescent="0.3">
      <c r="J1286" s="13" t="str">
        <f>IF(I1286&lt;&gt;"", VLOOKUP(I1286, '@LISTS'!$H$37:$I$40, 2, FALSE), "")</f>
        <v/>
      </c>
      <c r="S1286" s="1" t="str">
        <f>_xlfn.IFNA(VLOOKUP(R1286,'@List'!$B$2:$C$10,2,FALSE),"" )</f>
        <v/>
      </c>
    </row>
    <row r="1287" spans="10:19" x14ac:dyDescent="0.3">
      <c r="J1287" s="13" t="str">
        <f>IF(I1287&lt;&gt;"", VLOOKUP(I1287, '@LISTS'!$H$37:$I$40, 2, FALSE), "")</f>
        <v/>
      </c>
      <c r="S1287" s="1" t="str">
        <f>_xlfn.IFNA(VLOOKUP(R1287,'@List'!$B$2:$C$10,2,FALSE),"" )</f>
        <v/>
      </c>
    </row>
    <row r="1288" spans="10:19" x14ac:dyDescent="0.3">
      <c r="J1288" s="13" t="str">
        <f>IF(I1288&lt;&gt;"", VLOOKUP(I1288, '@LISTS'!$H$37:$I$40, 2, FALSE), "")</f>
        <v/>
      </c>
      <c r="S1288" s="1" t="str">
        <f>_xlfn.IFNA(VLOOKUP(R1288,'@List'!$B$2:$C$10,2,FALSE),"" )</f>
        <v/>
      </c>
    </row>
    <row r="1289" spans="10:19" x14ac:dyDescent="0.3">
      <c r="J1289" s="13" t="str">
        <f>IF(I1289&lt;&gt;"", VLOOKUP(I1289, '@LISTS'!$H$37:$I$40, 2, FALSE), "")</f>
        <v/>
      </c>
      <c r="S1289" s="1" t="str">
        <f>_xlfn.IFNA(VLOOKUP(R1289,'@List'!$B$2:$C$10,2,FALSE),"" )</f>
        <v/>
      </c>
    </row>
    <row r="1290" spans="10:19" x14ac:dyDescent="0.3">
      <c r="J1290" s="13" t="str">
        <f>IF(I1290&lt;&gt;"", VLOOKUP(I1290, '@LISTS'!$H$37:$I$40, 2, FALSE), "")</f>
        <v/>
      </c>
      <c r="S1290" s="1" t="str">
        <f>_xlfn.IFNA(VLOOKUP(R1290,'@List'!$B$2:$C$10,2,FALSE),"" )</f>
        <v/>
      </c>
    </row>
    <row r="1291" spans="10:19" x14ac:dyDescent="0.3">
      <c r="J1291" s="13" t="str">
        <f>IF(I1291&lt;&gt;"", VLOOKUP(I1291, '@LISTS'!$H$37:$I$40, 2, FALSE), "")</f>
        <v/>
      </c>
      <c r="S1291" s="1" t="str">
        <f>_xlfn.IFNA(VLOOKUP(R1291,'@List'!$B$2:$C$10,2,FALSE),"" )</f>
        <v/>
      </c>
    </row>
    <row r="1292" spans="10:19" x14ac:dyDescent="0.3">
      <c r="J1292" s="13" t="str">
        <f>IF(I1292&lt;&gt;"", VLOOKUP(I1292, '@LISTS'!$H$37:$I$40, 2, FALSE), "")</f>
        <v/>
      </c>
      <c r="S1292" s="1" t="str">
        <f>_xlfn.IFNA(VLOOKUP(R1292,'@List'!$B$2:$C$10,2,FALSE),"" )</f>
        <v/>
      </c>
    </row>
    <row r="1293" spans="10:19" x14ac:dyDescent="0.3">
      <c r="J1293" s="13" t="str">
        <f>IF(I1293&lt;&gt;"", VLOOKUP(I1293, '@LISTS'!$H$37:$I$40, 2, FALSE), "")</f>
        <v/>
      </c>
      <c r="S1293" s="1" t="str">
        <f>_xlfn.IFNA(VLOOKUP(R1293,'@List'!$B$2:$C$10,2,FALSE),"" )</f>
        <v/>
      </c>
    </row>
    <row r="1294" spans="10:19" x14ac:dyDescent="0.3">
      <c r="J1294" s="13" t="str">
        <f>IF(I1294&lt;&gt;"", VLOOKUP(I1294, '@LISTS'!$H$37:$I$40, 2, FALSE), "")</f>
        <v/>
      </c>
      <c r="S1294" s="1" t="str">
        <f>_xlfn.IFNA(VLOOKUP(R1294,'@List'!$B$2:$C$10,2,FALSE),"" )</f>
        <v/>
      </c>
    </row>
    <row r="1295" spans="10:19" x14ac:dyDescent="0.3">
      <c r="J1295" s="13" t="str">
        <f>IF(I1295&lt;&gt;"", VLOOKUP(I1295, '@LISTS'!$H$37:$I$40, 2, FALSE), "")</f>
        <v/>
      </c>
      <c r="S1295" s="1" t="str">
        <f>_xlfn.IFNA(VLOOKUP(R1295,'@List'!$B$2:$C$10,2,FALSE),"" )</f>
        <v/>
      </c>
    </row>
    <row r="1296" spans="10:19" x14ac:dyDescent="0.3">
      <c r="J1296" s="13" t="str">
        <f>IF(I1296&lt;&gt;"", VLOOKUP(I1296, '@LISTS'!$H$37:$I$40, 2, FALSE), "")</f>
        <v/>
      </c>
      <c r="S1296" s="1" t="str">
        <f>_xlfn.IFNA(VLOOKUP(R1296,'@List'!$B$2:$C$10,2,FALSE),"" )</f>
        <v/>
      </c>
    </row>
    <row r="1297" spans="10:19" x14ac:dyDescent="0.3">
      <c r="J1297" s="13" t="str">
        <f>IF(I1297&lt;&gt;"", VLOOKUP(I1297, '@LISTS'!$H$37:$I$40, 2, FALSE), "")</f>
        <v/>
      </c>
      <c r="S1297" s="1" t="str">
        <f>_xlfn.IFNA(VLOOKUP(R1297,'@List'!$B$2:$C$10,2,FALSE),"" )</f>
        <v/>
      </c>
    </row>
    <row r="1298" spans="10:19" x14ac:dyDescent="0.3">
      <c r="J1298" s="13" t="str">
        <f>IF(I1298&lt;&gt;"", VLOOKUP(I1298, '@LISTS'!$H$37:$I$40, 2, FALSE), "")</f>
        <v/>
      </c>
      <c r="S1298" s="1" t="str">
        <f>_xlfn.IFNA(VLOOKUP(R1298,'@List'!$B$2:$C$10,2,FALSE),"" )</f>
        <v/>
      </c>
    </row>
    <row r="1299" spans="10:19" x14ac:dyDescent="0.3">
      <c r="J1299" s="13" t="str">
        <f>IF(I1299&lt;&gt;"", VLOOKUP(I1299, '@LISTS'!$H$37:$I$40, 2, FALSE), "")</f>
        <v/>
      </c>
      <c r="S1299" s="1" t="str">
        <f>_xlfn.IFNA(VLOOKUP(R1299,'@List'!$B$2:$C$10,2,FALSE),"" )</f>
        <v/>
      </c>
    </row>
    <row r="1300" spans="10:19" x14ac:dyDescent="0.3">
      <c r="J1300" s="13" t="str">
        <f>IF(I1300&lt;&gt;"", VLOOKUP(I1300, '@LISTS'!$H$37:$I$40, 2, FALSE), "")</f>
        <v/>
      </c>
      <c r="S1300" s="1" t="str">
        <f>_xlfn.IFNA(VLOOKUP(R1300,'@List'!$B$2:$C$10,2,FALSE),"" )</f>
        <v/>
      </c>
    </row>
    <row r="1301" spans="10:19" x14ac:dyDescent="0.3">
      <c r="J1301" s="13" t="str">
        <f>IF(I1301&lt;&gt;"", VLOOKUP(I1301, '@LISTS'!$H$37:$I$40, 2, FALSE), "")</f>
        <v/>
      </c>
      <c r="S1301" s="1" t="str">
        <f>_xlfn.IFNA(VLOOKUP(R1301,'@List'!$B$2:$C$10,2,FALSE),"" )</f>
        <v/>
      </c>
    </row>
    <row r="1302" spans="10:19" x14ac:dyDescent="0.3">
      <c r="J1302" s="13" t="str">
        <f>IF(I1302&lt;&gt;"", VLOOKUP(I1302, '@LISTS'!$H$37:$I$40, 2, FALSE), "")</f>
        <v/>
      </c>
      <c r="S1302" s="1" t="str">
        <f>_xlfn.IFNA(VLOOKUP(R1302,'@List'!$B$2:$C$10,2,FALSE),"" )</f>
        <v/>
      </c>
    </row>
    <row r="1303" spans="10:19" x14ac:dyDescent="0.3">
      <c r="J1303" s="13" t="str">
        <f>IF(I1303&lt;&gt;"", VLOOKUP(I1303, '@LISTS'!$H$37:$I$40, 2, FALSE), "")</f>
        <v/>
      </c>
      <c r="S1303" s="1" t="str">
        <f>_xlfn.IFNA(VLOOKUP(R1303,'@List'!$B$2:$C$10,2,FALSE),"" )</f>
        <v/>
      </c>
    </row>
    <row r="1304" spans="10:19" x14ac:dyDescent="0.3">
      <c r="J1304" s="13" t="str">
        <f>IF(I1304&lt;&gt;"", VLOOKUP(I1304, '@LISTS'!$H$37:$I$40, 2, FALSE), "")</f>
        <v/>
      </c>
      <c r="S1304" s="1" t="str">
        <f>_xlfn.IFNA(VLOOKUP(R1304,'@List'!$B$2:$C$10,2,FALSE),"" )</f>
        <v/>
      </c>
    </row>
    <row r="1305" spans="10:19" x14ac:dyDescent="0.3">
      <c r="J1305" s="13" t="str">
        <f>IF(I1305&lt;&gt;"", VLOOKUP(I1305, '@LISTS'!$H$37:$I$40, 2, FALSE), "")</f>
        <v/>
      </c>
      <c r="S1305" s="1" t="str">
        <f>_xlfn.IFNA(VLOOKUP(R1305,'@List'!$B$2:$C$10,2,FALSE),"" )</f>
        <v/>
      </c>
    </row>
    <row r="1306" spans="10:19" x14ac:dyDescent="0.3">
      <c r="J1306" s="13" t="str">
        <f>IF(I1306&lt;&gt;"", VLOOKUP(I1306, '@LISTS'!$H$37:$I$40, 2, FALSE), "")</f>
        <v/>
      </c>
      <c r="S1306" s="1" t="str">
        <f>_xlfn.IFNA(VLOOKUP(R1306,'@List'!$B$2:$C$10,2,FALSE),"" )</f>
        <v/>
      </c>
    </row>
    <row r="1307" spans="10:19" x14ac:dyDescent="0.3">
      <c r="J1307" s="13" t="str">
        <f>IF(I1307&lt;&gt;"", VLOOKUP(I1307, '@LISTS'!$H$37:$I$40, 2, FALSE), "")</f>
        <v/>
      </c>
      <c r="S1307" s="1" t="str">
        <f>_xlfn.IFNA(VLOOKUP(R1307,'@List'!$B$2:$C$10,2,FALSE),"" )</f>
        <v/>
      </c>
    </row>
    <row r="1308" spans="10:19" x14ac:dyDescent="0.3">
      <c r="J1308" s="13" t="str">
        <f>IF(I1308&lt;&gt;"", VLOOKUP(I1308, '@LISTS'!$H$37:$I$40, 2, FALSE), "")</f>
        <v/>
      </c>
      <c r="S1308" s="1" t="str">
        <f>_xlfn.IFNA(VLOOKUP(R1308,'@List'!$B$2:$C$10,2,FALSE),"" )</f>
        <v/>
      </c>
    </row>
    <row r="1309" spans="10:19" x14ac:dyDescent="0.3">
      <c r="J1309" s="13" t="str">
        <f>IF(I1309&lt;&gt;"", VLOOKUP(I1309, '@LISTS'!$H$37:$I$40, 2, FALSE), "")</f>
        <v/>
      </c>
      <c r="S1309" s="1" t="str">
        <f>_xlfn.IFNA(VLOOKUP(R1309,'@List'!$B$2:$C$10,2,FALSE),"" )</f>
        <v/>
      </c>
    </row>
    <row r="1310" spans="10:19" x14ac:dyDescent="0.3">
      <c r="J1310" s="13" t="str">
        <f>IF(I1310&lt;&gt;"", VLOOKUP(I1310, '@LISTS'!$H$37:$I$40, 2, FALSE), "")</f>
        <v/>
      </c>
      <c r="S1310" s="1" t="str">
        <f>_xlfn.IFNA(VLOOKUP(R1310,'@List'!$B$2:$C$10,2,FALSE),"" )</f>
        <v/>
      </c>
    </row>
    <row r="1311" spans="10:19" x14ac:dyDescent="0.3">
      <c r="J1311" s="13" t="str">
        <f>IF(I1311&lt;&gt;"", VLOOKUP(I1311, '@LISTS'!$H$37:$I$40, 2, FALSE), "")</f>
        <v/>
      </c>
      <c r="S1311" s="1" t="str">
        <f>_xlfn.IFNA(VLOOKUP(R1311,'@List'!$B$2:$C$10,2,FALSE),"" )</f>
        <v/>
      </c>
    </row>
    <row r="1312" spans="10:19" x14ac:dyDescent="0.3">
      <c r="J1312" s="13" t="str">
        <f>IF(I1312&lt;&gt;"", VLOOKUP(I1312, '@LISTS'!$H$37:$I$40, 2, FALSE), "")</f>
        <v/>
      </c>
      <c r="S1312" s="1" t="str">
        <f>_xlfn.IFNA(VLOOKUP(R1312,'@List'!$B$2:$C$10,2,FALSE),"" )</f>
        <v/>
      </c>
    </row>
    <row r="1313" spans="10:19" x14ac:dyDescent="0.3">
      <c r="J1313" s="13" t="str">
        <f>IF(I1313&lt;&gt;"", VLOOKUP(I1313, '@LISTS'!$H$37:$I$40, 2, FALSE), "")</f>
        <v/>
      </c>
      <c r="S1313" s="1" t="str">
        <f>_xlfn.IFNA(VLOOKUP(R1313,'@List'!$B$2:$C$10,2,FALSE),"" )</f>
        <v/>
      </c>
    </row>
    <row r="1314" spans="10:19" x14ac:dyDescent="0.3">
      <c r="J1314" s="13" t="str">
        <f>IF(I1314&lt;&gt;"", VLOOKUP(I1314, '@LISTS'!$H$37:$I$40, 2, FALSE), "")</f>
        <v/>
      </c>
      <c r="S1314" s="1" t="str">
        <f>_xlfn.IFNA(VLOOKUP(R1314,'@List'!$B$2:$C$10,2,FALSE),"" )</f>
        <v/>
      </c>
    </row>
    <row r="1315" spans="10:19" x14ac:dyDescent="0.3">
      <c r="J1315" s="13" t="str">
        <f>IF(I1315&lt;&gt;"", VLOOKUP(I1315, '@LISTS'!$H$37:$I$40, 2, FALSE), "")</f>
        <v/>
      </c>
      <c r="S1315" s="1" t="str">
        <f>_xlfn.IFNA(VLOOKUP(R1315,'@List'!$B$2:$C$10,2,FALSE),"" )</f>
        <v/>
      </c>
    </row>
    <row r="1316" spans="10:19" x14ac:dyDescent="0.3">
      <c r="J1316" s="13" t="str">
        <f>IF(I1316&lt;&gt;"", VLOOKUP(I1316, '@LISTS'!$H$37:$I$40, 2, FALSE), "")</f>
        <v/>
      </c>
      <c r="S1316" s="1" t="str">
        <f>_xlfn.IFNA(VLOOKUP(R1316,'@List'!$B$2:$C$10,2,FALSE),"" )</f>
        <v/>
      </c>
    </row>
    <row r="1317" spans="10:19" x14ac:dyDescent="0.3">
      <c r="J1317" s="13" t="str">
        <f>IF(I1317&lt;&gt;"", VLOOKUP(I1317, '@LISTS'!$H$37:$I$40, 2, FALSE), "")</f>
        <v/>
      </c>
      <c r="S1317" s="1" t="str">
        <f>_xlfn.IFNA(VLOOKUP(R1317,'@List'!$B$2:$C$10,2,FALSE),"" )</f>
        <v/>
      </c>
    </row>
    <row r="1318" spans="10:19" x14ac:dyDescent="0.3">
      <c r="J1318" s="13" t="str">
        <f>IF(I1318&lt;&gt;"", VLOOKUP(I1318, '@LISTS'!$H$37:$I$40, 2, FALSE), "")</f>
        <v/>
      </c>
      <c r="S1318" s="1" t="str">
        <f>_xlfn.IFNA(VLOOKUP(R1318,'@List'!$B$2:$C$10,2,FALSE),"" )</f>
        <v/>
      </c>
    </row>
    <row r="1319" spans="10:19" x14ac:dyDescent="0.3">
      <c r="J1319" s="13" t="str">
        <f>IF(I1319&lt;&gt;"", VLOOKUP(I1319, '@LISTS'!$H$37:$I$40, 2, FALSE), "")</f>
        <v/>
      </c>
      <c r="S1319" s="1" t="str">
        <f>_xlfn.IFNA(VLOOKUP(R1319,'@List'!$B$2:$C$10,2,FALSE),"" )</f>
        <v/>
      </c>
    </row>
    <row r="1320" spans="10:19" x14ac:dyDescent="0.3">
      <c r="J1320" s="13" t="str">
        <f>IF(I1320&lt;&gt;"", VLOOKUP(I1320, '@LISTS'!$H$37:$I$40, 2, FALSE), "")</f>
        <v/>
      </c>
      <c r="S1320" s="1" t="str">
        <f>_xlfn.IFNA(VLOOKUP(R1320,'@List'!$B$2:$C$10,2,FALSE),"" )</f>
        <v/>
      </c>
    </row>
    <row r="1321" spans="10:19" x14ac:dyDescent="0.3">
      <c r="J1321" s="13" t="str">
        <f>IF(I1321&lt;&gt;"", VLOOKUP(I1321, '@LISTS'!$H$37:$I$40, 2, FALSE), "")</f>
        <v/>
      </c>
      <c r="S1321" s="1" t="str">
        <f>_xlfn.IFNA(VLOOKUP(R1321,'@List'!$B$2:$C$10,2,FALSE),"" )</f>
        <v/>
      </c>
    </row>
    <row r="1322" spans="10:19" x14ac:dyDescent="0.3">
      <c r="J1322" s="13" t="str">
        <f>IF(I1322&lt;&gt;"", VLOOKUP(I1322, '@LISTS'!$H$37:$I$40, 2, FALSE), "")</f>
        <v/>
      </c>
      <c r="S1322" s="1" t="str">
        <f>_xlfn.IFNA(VLOOKUP(R1322,'@List'!$B$2:$C$10,2,FALSE),"" )</f>
        <v/>
      </c>
    </row>
    <row r="1323" spans="10:19" x14ac:dyDescent="0.3">
      <c r="J1323" s="13" t="str">
        <f>IF(I1323&lt;&gt;"", VLOOKUP(I1323, '@LISTS'!$H$37:$I$40, 2, FALSE), "")</f>
        <v/>
      </c>
      <c r="S1323" s="1" t="str">
        <f>_xlfn.IFNA(VLOOKUP(R1323,'@List'!$B$2:$C$10,2,FALSE),"" )</f>
        <v/>
      </c>
    </row>
    <row r="1324" spans="10:19" x14ac:dyDescent="0.3">
      <c r="J1324" s="13" t="str">
        <f>IF(I1324&lt;&gt;"", VLOOKUP(I1324, '@LISTS'!$H$37:$I$40, 2, FALSE), "")</f>
        <v/>
      </c>
      <c r="S1324" s="1" t="str">
        <f>_xlfn.IFNA(VLOOKUP(R1324,'@List'!$B$2:$C$10,2,FALSE),"" )</f>
        <v/>
      </c>
    </row>
    <row r="1325" spans="10:19" x14ac:dyDescent="0.3">
      <c r="J1325" s="13" t="str">
        <f>IF(I1325&lt;&gt;"", VLOOKUP(I1325, '@LISTS'!$H$37:$I$40, 2, FALSE), "")</f>
        <v/>
      </c>
      <c r="S1325" s="1" t="str">
        <f>_xlfn.IFNA(VLOOKUP(R1325,'@List'!$B$2:$C$10,2,FALSE),"" )</f>
        <v/>
      </c>
    </row>
    <row r="1326" spans="10:19" x14ac:dyDescent="0.3">
      <c r="J1326" s="13" t="str">
        <f>IF(I1326&lt;&gt;"", VLOOKUP(I1326, '@LISTS'!$H$37:$I$40, 2, FALSE), "")</f>
        <v/>
      </c>
      <c r="S1326" s="1" t="str">
        <f>_xlfn.IFNA(VLOOKUP(R1326,'@List'!$B$2:$C$10,2,FALSE),"" )</f>
        <v/>
      </c>
    </row>
    <row r="1327" spans="10:19" x14ac:dyDescent="0.3">
      <c r="J1327" s="13" t="str">
        <f>IF(I1327&lt;&gt;"", VLOOKUP(I1327, '@LISTS'!$H$37:$I$40, 2, FALSE), "")</f>
        <v/>
      </c>
      <c r="S1327" s="1" t="str">
        <f>_xlfn.IFNA(VLOOKUP(R1327,'@List'!$B$2:$C$10,2,FALSE),"" )</f>
        <v/>
      </c>
    </row>
    <row r="1328" spans="10:19" x14ac:dyDescent="0.3">
      <c r="J1328" s="13" t="str">
        <f>IF(I1328&lt;&gt;"", VLOOKUP(I1328, '@LISTS'!$H$37:$I$40, 2, FALSE), "")</f>
        <v/>
      </c>
      <c r="S1328" s="1" t="str">
        <f>_xlfn.IFNA(VLOOKUP(R1328,'@List'!$B$2:$C$10,2,FALSE),"" )</f>
        <v/>
      </c>
    </row>
    <row r="1329" spans="10:19" x14ac:dyDescent="0.3">
      <c r="J1329" s="13" t="str">
        <f>IF(I1329&lt;&gt;"", VLOOKUP(I1329, '@LISTS'!$H$37:$I$40, 2, FALSE), "")</f>
        <v/>
      </c>
      <c r="S1329" s="1" t="str">
        <f>_xlfn.IFNA(VLOOKUP(R1329,'@List'!$B$2:$C$10,2,FALSE),"" )</f>
        <v/>
      </c>
    </row>
    <row r="1330" spans="10:19" x14ac:dyDescent="0.3">
      <c r="J1330" s="13" t="str">
        <f>IF(I1330&lt;&gt;"", VLOOKUP(I1330, '@LISTS'!$H$37:$I$40, 2, FALSE), "")</f>
        <v/>
      </c>
      <c r="S1330" s="1" t="str">
        <f>_xlfn.IFNA(VLOOKUP(R1330,'@List'!$B$2:$C$10,2,FALSE),"" )</f>
        <v/>
      </c>
    </row>
    <row r="1331" spans="10:19" x14ac:dyDescent="0.3">
      <c r="J1331" s="13" t="str">
        <f>IF(I1331&lt;&gt;"", VLOOKUP(I1331, '@LISTS'!$H$37:$I$40, 2, FALSE), "")</f>
        <v/>
      </c>
      <c r="S1331" s="1" t="str">
        <f>_xlfn.IFNA(VLOOKUP(R1331,'@List'!$B$2:$C$10,2,FALSE),"" )</f>
        <v/>
      </c>
    </row>
    <row r="1332" spans="10:19" x14ac:dyDescent="0.3">
      <c r="J1332" s="13" t="str">
        <f>IF(I1332&lt;&gt;"", VLOOKUP(I1332, '@LISTS'!$H$37:$I$40, 2, FALSE), "")</f>
        <v/>
      </c>
      <c r="S1332" s="1" t="str">
        <f>_xlfn.IFNA(VLOOKUP(R1332,'@List'!$B$2:$C$10,2,FALSE),"" )</f>
        <v/>
      </c>
    </row>
    <row r="1333" spans="10:19" x14ac:dyDescent="0.3">
      <c r="J1333" s="13" t="str">
        <f>IF(I1333&lt;&gt;"", VLOOKUP(I1333, '@LISTS'!$H$37:$I$40, 2, FALSE), "")</f>
        <v/>
      </c>
      <c r="S1333" s="1" t="str">
        <f>_xlfn.IFNA(VLOOKUP(R1333,'@List'!$B$2:$C$10,2,FALSE),"" )</f>
        <v/>
      </c>
    </row>
    <row r="1334" spans="10:19" x14ac:dyDescent="0.3">
      <c r="J1334" s="13" t="str">
        <f>IF(I1334&lt;&gt;"", VLOOKUP(I1334, '@LISTS'!$H$37:$I$40, 2, FALSE), "")</f>
        <v/>
      </c>
      <c r="S1334" s="1" t="str">
        <f>_xlfn.IFNA(VLOOKUP(R1334,'@List'!$B$2:$C$10,2,FALSE),"" )</f>
        <v/>
      </c>
    </row>
    <row r="1335" spans="10:19" x14ac:dyDescent="0.3">
      <c r="J1335" s="13" t="str">
        <f>IF(I1335&lt;&gt;"", VLOOKUP(I1335, '@LISTS'!$H$37:$I$40, 2, FALSE), "")</f>
        <v/>
      </c>
      <c r="S1335" s="1" t="str">
        <f>_xlfn.IFNA(VLOOKUP(R1335,'@List'!$B$2:$C$10,2,FALSE),"" )</f>
        <v/>
      </c>
    </row>
    <row r="1336" spans="10:19" x14ac:dyDescent="0.3">
      <c r="J1336" s="13" t="str">
        <f>IF(I1336&lt;&gt;"", VLOOKUP(I1336, '@LISTS'!$H$37:$I$40, 2, FALSE), "")</f>
        <v/>
      </c>
      <c r="S1336" s="1" t="str">
        <f>_xlfn.IFNA(VLOOKUP(R1336,'@List'!$B$2:$C$10,2,FALSE),"" )</f>
        <v/>
      </c>
    </row>
    <row r="1337" spans="10:19" x14ac:dyDescent="0.3">
      <c r="J1337" s="13" t="str">
        <f>IF(I1337&lt;&gt;"", VLOOKUP(I1337, '@LISTS'!$H$37:$I$40, 2, FALSE), "")</f>
        <v/>
      </c>
      <c r="S1337" s="1" t="str">
        <f>_xlfn.IFNA(VLOOKUP(R1337,'@List'!$B$2:$C$10,2,FALSE),"" )</f>
        <v/>
      </c>
    </row>
    <row r="1338" spans="10:19" x14ac:dyDescent="0.3">
      <c r="J1338" s="13" t="str">
        <f>IF(I1338&lt;&gt;"", VLOOKUP(I1338, '@LISTS'!$H$37:$I$40, 2, FALSE), "")</f>
        <v/>
      </c>
      <c r="S1338" s="1" t="str">
        <f>_xlfn.IFNA(VLOOKUP(R1338,'@List'!$B$2:$C$10,2,FALSE),"" )</f>
        <v/>
      </c>
    </row>
    <row r="1339" spans="10:19" x14ac:dyDescent="0.3">
      <c r="J1339" s="13" t="str">
        <f>IF(I1339&lt;&gt;"", VLOOKUP(I1339, '@LISTS'!$H$37:$I$40, 2, FALSE), "")</f>
        <v/>
      </c>
      <c r="S1339" s="1" t="str">
        <f>_xlfn.IFNA(VLOOKUP(R1339,'@List'!$B$2:$C$10,2,FALSE),"" )</f>
        <v/>
      </c>
    </row>
    <row r="1340" spans="10:19" x14ac:dyDescent="0.3">
      <c r="J1340" s="13" t="str">
        <f>IF(I1340&lt;&gt;"", VLOOKUP(I1340, '@LISTS'!$H$37:$I$40, 2, FALSE), "")</f>
        <v/>
      </c>
      <c r="S1340" s="1" t="str">
        <f>_xlfn.IFNA(VLOOKUP(R1340,'@List'!$B$2:$C$10,2,FALSE),"" )</f>
        <v/>
      </c>
    </row>
    <row r="1341" spans="10:19" x14ac:dyDescent="0.3">
      <c r="J1341" s="13" t="str">
        <f>IF(I1341&lt;&gt;"", VLOOKUP(I1341, '@LISTS'!$H$37:$I$40, 2, FALSE), "")</f>
        <v/>
      </c>
      <c r="S1341" s="1" t="str">
        <f>_xlfn.IFNA(VLOOKUP(R1341,'@List'!$B$2:$C$10,2,FALSE),"" )</f>
        <v/>
      </c>
    </row>
    <row r="1342" spans="10:19" x14ac:dyDescent="0.3">
      <c r="J1342" s="13" t="str">
        <f>IF(I1342&lt;&gt;"", VLOOKUP(I1342, '@LISTS'!$H$37:$I$40, 2, FALSE), "")</f>
        <v/>
      </c>
      <c r="S1342" s="1" t="str">
        <f>_xlfn.IFNA(VLOOKUP(R1342,'@List'!$B$2:$C$10,2,FALSE),"" )</f>
        <v/>
      </c>
    </row>
    <row r="1343" spans="10:19" x14ac:dyDescent="0.3">
      <c r="J1343" s="13" t="str">
        <f>IF(I1343&lt;&gt;"", VLOOKUP(I1343, '@LISTS'!$H$37:$I$40, 2, FALSE), "")</f>
        <v/>
      </c>
      <c r="S1343" s="1" t="str">
        <f>_xlfn.IFNA(VLOOKUP(R1343,'@List'!$B$2:$C$10,2,FALSE),"" )</f>
        <v/>
      </c>
    </row>
    <row r="1344" spans="10:19" x14ac:dyDescent="0.3">
      <c r="J1344" s="13" t="str">
        <f>IF(I1344&lt;&gt;"", VLOOKUP(I1344, '@LISTS'!$H$37:$I$40, 2, FALSE), "")</f>
        <v/>
      </c>
      <c r="S1344" s="1" t="str">
        <f>_xlfn.IFNA(VLOOKUP(R1344,'@List'!$B$2:$C$10,2,FALSE),"" )</f>
        <v/>
      </c>
    </row>
    <row r="1345" spans="10:19" x14ac:dyDescent="0.3">
      <c r="J1345" s="13" t="str">
        <f>IF(I1345&lt;&gt;"", VLOOKUP(I1345, '@LISTS'!$H$37:$I$40, 2, FALSE), "")</f>
        <v/>
      </c>
      <c r="S1345" s="1" t="str">
        <f>_xlfn.IFNA(VLOOKUP(R1345,'@List'!$B$2:$C$10,2,FALSE),"" )</f>
        <v/>
      </c>
    </row>
    <row r="1346" spans="10:19" x14ac:dyDescent="0.3">
      <c r="J1346" s="13" t="str">
        <f>IF(I1346&lt;&gt;"", VLOOKUP(I1346, '@LISTS'!$H$37:$I$40, 2, FALSE), "")</f>
        <v/>
      </c>
      <c r="S1346" s="1" t="str">
        <f>_xlfn.IFNA(VLOOKUP(R1346,'@List'!$B$2:$C$10,2,FALSE),"" )</f>
        <v/>
      </c>
    </row>
    <row r="1347" spans="10:19" x14ac:dyDescent="0.3">
      <c r="J1347" s="13" t="str">
        <f>IF(I1347&lt;&gt;"", VLOOKUP(I1347, '@LISTS'!$H$37:$I$40, 2, FALSE), "")</f>
        <v/>
      </c>
      <c r="S1347" s="1" t="str">
        <f>_xlfn.IFNA(VLOOKUP(R1347,'@List'!$B$2:$C$10,2,FALSE),"" )</f>
        <v/>
      </c>
    </row>
    <row r="1348" spans="10:19" x14ac:dyDescent="0.3">
      <c r="J1348" s="13" t="str">
        <f>IF(I1348&lt;&gt;"", VLOOKUP(I1348, '@LISTS'!$H$37:$I$40, 2, FALSE), "")</f>
        <v/>
      </c>
      <c r="S1348" s="1" t="str">
        <f>_xlfn.IFNA(VLOOKUP(R1348,'@List'!$B$2:$C$10,2,FALSE),"" )</f>
        <v/>
      </c>
    </row>
    <row r="1349" spans="10:19" x14ac:dyDescent="0.3">
      <c r="J1349" s="13" t="str">
        <f>IF(I1349&lt;&gt;"", VLOOKUP(I1349, '@LISTS'!$H$37:$I$40, 2, FALSE), "")</f>
        <v/>
      </c>
      <c r="S1349" s="1" t="str">
        <f>_xlfn.IFNA(VLOOKUP(R1349,'@List'!$B$2:$C$10,2,FALSE),"" )</f>
        <v/>
      </c>
    </row>
    <row r="1350" spans="10:19" x14ac:dyDescent="0.3">
      <c r="J1350" s="13" t="str">
        <f>IF(I1350&lt;&gt;"", VLOOKUP(I1350, '@LISTS'!$H$37:$I$40, 2, FALSE), "")</f>
        <v/>
      </c>
      <c r="S1350" s="1" t="str">
        <f>_xlfn.IFNA(VLOOKUP(R1350,'@List'!$B$2:$C$10,2,FALSE),"" )</f>
        <v/>
      </c>
    </row>
    <row r="1351" spans="10:19" x14ac:dyDescent="0.3">
      <c r="J1351" s="13" t="str">
        <f>IF(I1351&lt;&gt;"", VLOOKUP(I1351, '@LISTS'!$H$37:$I$40, 2, FALSE), "")</f>
        <v/>
      </c>
      <c r="S1351" s="1" t="str">
        <f>_xlfn.IFNA(VLOOKUP(R1351,'@List'!$B$2:$C$10,2,FALSE),"" )</f>
        <v/>
      </c>
    </row>
    <row r="1352" spans="10:19" x14ac:dyDescent="0.3">
      <c r="J1352" s="13" t="str">
        <f>IF(I1352&lt;&gt;"", VLOOKUP(I1352, '@LISTS'!$H$37:$I$40, 2, FALSE), "")</f>
        <v/>
      </c>
      <c r="S1352" s="1" t="str">
        <f>_xlfn.IFNA(VLOOKUP(R1352,'@List'!$B$2:$C$10,2,FALSE),"" )</f>
        <v/>
      </c>
    </row>
    <row r="1353" spans="10:19" x14ac:dyDescent="0.3">
      <c r="J1353" s="13" t="str">
        <f>IF(I1353&lt;&gt;"", VLOOKUP(I1353, '@LISTS'!$H$37:$I$40, 2, FALSE), "")</f>
        <v/>
      </c>
      <c r="S1353" s="1" t="str">
        <f>_xlfn.IFNA(VLOOKUP(R1353,'@List'!$B$2:$C$10,2,FALSE),"" )</f>
        <v/>
      </c>
    </row>
    <row r="1354" spans="10:19" x14ac:dyDescent="0.3">
      <c r="J1354" s="13" t="str">
        <f>IF(I1354&lt;&gt;"", VLOOKUP(I1354, '@LISTS'!$H$37:$I$40, 2, FALSE), "")</f>
        <v/>
      </c>
      <c r="S1354" s="1" t="str">
        <f>_xlfn.IFNA(VLOOKUP(R1354,'@List'!$B$2:$C$10,2,FALSE),"" )</f>
        <v/>
      </c>
    </row>
    <row r="1355" spans="10:19" x14ac:dyDescent="0.3">
      <c r="J1355" s="13" t="str">
        <f>IF(I1355&lt;&gt;"", VLOOKUP(I1355, '@LISTS'!$H$37:$I$40, 2, FALSE), "")</f>
        <v/>
      </c>
      <c r="S1355" s="1" t="str">
        <f>_xlfn.IFNA(VLOOKUP(R1355,'@List'!$B$2:$C$10,2,FALSE),"" )</f>
        <v/>
      </c>
    </row>
    <row r="1356" spans="10:19" x14ac:dyDescent="0.3">
      <c r="J1356" s="13" t="str">
        <f>IF(I1356&lt;&gt;"", VLOOKUP(I1356, '@LISTS'!$H$37:$I$40, 2, FALSE), "")</f>
        <v/>
      </c>
      <c r="S1356" s="1" t="str">
        <f>_xlfn.IFNA(VLOOKUP(R1356,'@List'!$B$2:$C$10,2,FALSE),"" )</f>
        <v/>
      </c>
    </row>
    <row r="1357" spans="10:19" x14ac:dyDescent="0.3">
      <c r="J1357" s="13" t="str">
        <f>IF(I1357&lt;&gt;"", VLOOKUP(I1357, '@LISTS'!$H$37:$I$40, 2, FALSE), "")</f>
        <v/>
      </c>
      <c r="S1357" s="1" t="str">
        <f>_xlfn.IFNA(VLOOKUP(R1357,'@List'!$B$2:$C$10,2,FALSE),"" )</f>
        <v/>
      </c>
    </row>
    <row r="1358" spans="10:19" x14ac:dyDescent="0.3">
      <c r="J1358" s="13" t="str">
        <f>IF(I1358&lt;&gt;"", VLOOKUP(I1358, '@LISTS'!$H$37:$I$40, 2, FALSE), "")</f>
        <v/>
      </c>
      <c r="S1358" s="1" t="str">
        <f>_xlfn.IFNA(VLOOKUP(R1358,'@List'!$B$2:$C$10,2,FALSE),"" )</f>
        <v/>
      </c>
    </row>
    <row r="1359" spans="10:19" x14ac:dyDescent="0.3">
      <c r="J1359" s="13" t="str">
        <f>IF(I1359&lt;&gt;"", VLOOKUP(I1359, '@LISTS'!$H$37:$I$40, 2, FALSE), "")</f>
        <v/>
      </c>
      <c r="S1359" s="1" t="str">
        <f>_xlfn.IFNA(VLOOKUP(R1359,'@List'!$B$2:$C$10,2,FALSE),"" )</f>
        <v/>
      </c>
    </row>
    <row r="1360" spans="10:19" x14ac:dyDescent="0.3">
      <c r="J1360" s="13" t="str">
        <f>IF(I1360&lt;&gt;"", VLOOKUP(I1360, '@LISTS'!$H$37:$I$40, 2, FALSE), "")</f>
        <v/>
      </c>
      <c r="S1360" s="1" t="str">
        <f>_xlfn.IFNA(VLOOKUP(R1360,'@List'!$B$2:$C$10,2,FALSE),"" )</f>
        <v/>
      </c>
    </row>
    <row r="1361" spans="10:19" x14ac:dyDescent="0.3">
      <c r="J1361" s="13" t="str">
        <f>IF(I1361&lt;&gt;"", VLOOKUP(I1361, '@LISTS'!$H$37:$I$40, 2, FALSE), "")</f>
        <v/>
      </c>
      <c r="S1361" s="1" t="str">
        <f>_xlfn.IFNA(VLOOKUP(R1361,'@List'!$B$2:$C$10,2,FALSE),"" )</f>
        <v/>
      </c>
    </row>
    <row r="1362" spans="10:19" x14ac:dyDescent="0.3">
      <c r="J1362" s="13" t="str">
        <f>IF(I1362&lt;&gt;"", VLOOKUP(I1362, '@LISTS'!$H$37:$I$40, 2, FALSE), "")</f>
        <v/>
      </c>
      <c r="S1362" s="1" t="str">
        <f>_xlfn.IFNA(VLOOKUP(R1362,'@List'!$B$2:$C$10,2,FALSE),"" )</f>
        <v/>
      </c>
    </row>
    <row r="1363" spans="10:19" x14ac:dyDescent="0.3">
      <c r="J1363" s="13" t="str">
        <f>IF(I1363&lt;&gt;"", VLOOKUP(I1363, '@LISTS'!$H$37:$I$40, 2, FALSE), "")</f>
        <v/>
      </c>
      <c r="S1363" s="1" t="str">
        <f>_xlfn.IFNA(VLOOKUP(R1363,'@List'!$B$2:$C$10,2,FALSE),"" )</f>
        <v/>
      </c>
    </row>
    <row r="1364" spans="10:19" x14ac:dyDescent="0.3">
      <c r="J1364" s="13" t="str">
        <f>IF(I1364&lt;&gt;"", VLOOKUP(I1364, '@LISTS'!$H$37:$I$40, 2, FALSE), "")</f>
        <v/>
      </c>
      <c r="S1364" s="1" t="str">
        <f>_xlfn.IFNA(VLOOKUP(R1364,'@List'!$B$2:$C$10,2,FALSE),"" )</f>
        <v/>
      </c>
    </row>
    <row r="1365" spans="10:19" x14ac:dyDescent="0.3">
      <c r="J1365" s="13" t="str">
        <f>IF(I1365&lt;&gt;"", VLOOKUP(I1365, '@LISTS'!$H$37:$I$40, 2, FALSE), "")</f>
        <v/>
      </c>
      <c r="S1365" s="1" t="str">
        <f>_xlfn.IFNA(VLOOKUP(R1365,'@List'!$B$2:$C$10,2,FALSE),"" )</f>
        <v/>
      </c>
    </row>
    <row r="1366" spans="10:19" x14ac:dyDescent="0.3">
      <c r="J1366" s="13" t="str">
        <f>IF(I1366&lt;&gt;"", VLOOKUP(I1366, '@LISTS'!$H$37:$I$40, 2, FALSE), "")</f>
        <v/>
      </c>
      <c r="S1366" s="1" t="str">
        <f>_xlfn.IFNA(VLOOKUP(R1366,'@List'!$B$2:$C$10,2,FALSE),"" )</f>
        <v/>
      </c>
    </row>
    <row r="1367" spans="10:19" x14ac:dyDescent="0.3">
      <c r="J1367" s="13" t="str">
        <f>IF(I1367&lt;&gt;"", VLOOKUP(I1367, '@LISTS'!$H$37:$I$40, 2, FALSE), "")</f>
        <v/>
      </c>
      <c r="S1367" s="1" t="str">
        <f>_xlfn.IFNA(VLOOKUP(R1367,'@List'!$B$2:$C$10,2,FALSE),"" )</f>
        <v/>
      </c>
    </row>
    <row r="1368" spans="10:19" x14ac:dyDescent="0.3">
      <c r="J1368" s="13" t="str">
        <f>IF(I1368&lt;&gt;"", VLOOKUP(I1368, '@LISTS'!$H$37:$I$40, 2, FALSE), "")</f>
        <v/>
      </c>
      <c r="S1368" s="1" t="str">
        <f>_xlfn.IFNA(VLOOKUP(R1368,'@List'!$B$2:$C$10,2,FALSE),"" )</f>
        <v/>
      </c>
    </row>
    <row r="1369" spans="10:19" x14ac:dyDescent="0.3">
      <c r="J1369" s="13" t="str">
        <f>IF(I1369&lt;&gt;"", VLOOKUP(I1369, '@LISTS'!$H$37:$I$40, 2, FALSE), "")</f>
        <v/>
      </c>
      <c r="S1369" s="1" t="str">
        <f>_xlfn.IFNA(VLOOKUP(R1369,'@List'!$B$2:$C$10,2,FALSE),"" )</f>
        <v/>
      </c>
    </row>
    <row r="1370" spans="10:19" x14ac:dyDescent="0.3">
      <c r="J1370" s="13" t="str">
        <f>IF(I1370&lt;&gt;"", VLOOKUP(I1370, '@LISTS'!$H$37:$I$40, 2, FALSE), "")</f>
        <v/>
      </c>
      <c r="S1370" s="1" t="str">
        <f>_xlfn.IFNA(VLOOKUP(R1370,'@List'!$B$2:$C$10,2,FALSE),"" )</f>
        <v/>
      </c>
    </row>
    <row r="1371" spans="10:19" x14ac:dyDescent="0.3">
      <c r="J1371" s="13" t="str">
        <f>IF(I1371&lt;&gt;"", VLOOKUP(I1371, '@LISTS'!$H$37:$I$40, 2, FALSE), "")</f>
        <v/>
      </c>
      <c r="S1371" s="1" t="str">
        <f>_xlfn.IFNA(VLOOKUP(R1371,'@List'!$B$2:$C$10,2,FALSE),"" )</f>
        <v/>
      </c>
    </row>
    <row r="1372" spans="10:19" x14ac:dyDescent="0.3">
      <c r="J1372" s="13" t="str">
        <f>IF(I1372&lt;&gt;"", VLOOKUP(I1372, '@LISTS'!$H$37:$I$40, 2, FALSE), "")</f>
        <v/>
      </c>
      <c r="S1372" s="1" t="str">
        <f>_xlfn.IFNA(VLOOKUP(R1372,'@List'!$B$2:$C$10,2,FALSE),"" )</f>
        <v/>
      </c>
    </row>
    <row r="1373" spans="10:19" x14ac:dyDescent="0.3">
      <c r="J1373" s="13" t="str">
        <f>IF(I1373&lt;&gt;"", VLOOKUP(I1373, '@LISTS'!$H$37:$I$40, 2, FALSE), "")</f>
        <v/>
      </c>
      <c r="S1373" s="1" t="str">
        <f>_xlfn.IFNA(VLOOKUP(R1373,'@List'!$B$2:$C$10,2,FALSE),"" )</f>
        <v/>
      </c>
    </row>
    <row r="1374" spans="10:19" x14ac:dyDescent="0.3">
      <c r="J1374" s="13" t="str">
        <f>IF(I1374&lt;&gt;"", VLOOKUP(I1374, '@LISTS'!$H$37:$I$40, 2, FALSE), "")</f>
        <v/>
      </c>
      <c r="S1374" s="1" t="str">
        <f>_xlfn.IFNA(VLOOKUP(R1374,'@List'!$B$2:$C$10,2,FALSE),"" )</f>
        <v/>
      </c>
    </row>
    <row r="1375" spans="10:19" x14ac:dyDescent="0.3">
      <c r="J1375" s="13" t="str">
        <f>IF(I1375&lt;&gt;"", VLOOKUP(I1375, '@LISTS'!$H$37:$I$40, 2, FALSE), "")</f>
        <v/>
      </c>
      <c r="S1375" s="1" t="str">
        <f>_xlfn.IFNA(VLOOKUP(R1375,'@List'!$B$2:$C$10,2,FALSE),"" )</f>
        <v/>
      </c>
    </row>
    <row r="1376" spans="10:19" x14ac:dyDescent="0.3">
      <c r="J1376" s="13" t="str">
        <f>IF(I1376&lt;&gt;"", VLOOKUP(I1376, '@LISTS'!$H$37:$I$40, 2, FALSE), "")</f>
        <v/>
      </c>
      <c r="S1376" s="1" t="str">
        <f>_xlfn.IFNA(VLOOKUP(R1376,'@List'!$B$2:$C$10,2,FALSE),"" )</f>
        <v/>
      </c>
    </row>
    <row r="1377" spans="10:19" x14ac:dyDescent="0.3">
      <c r="J1377" s="13" t="str">
        <f>IF(I1377&lt;&gt;"", VLOOKUP(I1377, '@LISTS'!$H$37:$I$40, 2, FALSE), "")</f>
        <v/>
      </c>
      <c r="S1377" s="1" t="str">
        <f>_xlfn.IFNA(VLOOKUP(R1377,'@List'!$B$2:$C$10,2,FALSE),"" )</f>
        <v/>
      </c>
    </row>
    <row r="1378" spans="10:19" x14ac:dyDescent="0.3">
      <c r="J1378" s="13" t="str">
        <f>IF(I1378&lt;&gt;"", VLOOKUP(I1378, '@LISTS'!$H$37:$I$40, 2, FALSE), "")</f>
        <v/>
      </c>
      <c r="S1378" s="1" t="str">
        <f>_xlfn.IFNA(VLOOKUP(R1378,'@List'!$B$2:$C$10,2,FALSE),"" )</f>
        <v/>
      </c>
    </row>
    <row r="1379" spans="10:19" x14ac:dyDescent="0.3">
      <c r="J1379" s="13" t="str">
        <f>IF(I1379&lt;&gt;"", VLOOKUP(I1379, '@LISTS'!$H$37:$I$40, 2, FALSE), "")</f>
        <v/>
      </c>
      <c r="S1379" s="1" t="str">
        <f>_xlfn.IFNA(VLOOKUP(R1379,'@List'!$B$2:$C$10,2,FALSE),"" )</f>
        <v/>
      </c>
    </row>
    <row r="1380" spans="10:19" x14ac:dyDescent="0.3">
      <c r="J1380" s="13" t="str">
        <f>IF(I1380&lt;&gt;"", VLOOKUP(I1380, '@LISTS'!$H$37:$I$40, 2, FALSE), "")</f>
        <v/>
      </c>
      <c r="S1380" s="1" t="str">
        <f>_xlfn.IFNA(VLOOKUP(R1380,'@List'!$B$2:$C$10,2,FALSE),"" )</f>
        <v/>
      </c>
    </row>
    <row r="1381" spans="10:19" x14ac:dyDescent="0.3">
      <c r="J1381" s="13" t="str">
        <f>IF(I1381&lt;&gt;"", VLOOKUP(I1381, '@LISTS'!$H$37:$I$40, 2, FALSE), "")</f>
        <v/>
      </c>
      <c r="S1381" s="1" t="str">
        <f>_xlfn.IFNA(VLOOKUP(R1381,'@List'!$B$2:$C$10,2,FALSE),"" )</f>
        <v/>
      </c>
    </row>
    <row r="1382" spans="10:19" x14ac:dyDescent="0.3">
      <c r="J1382" s="13" t="str">
        <f>IF(I1382&lt;&gt;"", VLOOKUP(I1382, '@LISTS'!$H$37:$I$40, 2, FALSE), "")</f>
        <v/>
      </c>
      <c r="S1382" s="1" t="str">
        <f>_xlfn.IFNA(VLOOKUP(R1382,'@List'!$B$2:$C$10,2,FALSE),"" )</f>
        <v/>
      </c>
    </row>
    <row r="1383" spans="10:19" x14ac:dyDescent="0.3">
      <c r="J1383" s="13" t="str">
        <f>IF(I1383&lt;&gt;"", VLOOKUP(I1383, '@LISTS'!$H$37:$I$40, 2, FALSE), "")</f>
        <v/>
      </c>
      <c r="S1383" s="1" t="str">
        <f>_xlfn.IFNA(VLOOKUP(R1383,'@List'!$B$2:$C$10,2,FALSE),"" )</f>
        <v/>
      </c>
    </row>
    <row r="1384" spans="10:19" x14ac:dyDescent="0.3">
      <c r="J1384" s="13" t="str">
        <f>IF(I1384&lt;&gt;"", VLOOKUP(I1384, '@LISTS'!$H$37:$I$40, 2, FALSE), "")</f>
        <v/>
      </c>
      <c r="S1384" s="1" t="str">
        <f>_xlfn.IFNA(VLOOKUP(R1384,'@List'!$B$2:$C$10,2,FALSE),"" )</f>
        <v/>
      </c>
    </row>
    <row r="1385" spans="10:19" x14ac:dyDescent="0.3">
      <c r="J1385" s="13" t="str">
        <f>IF(I1385&lt;&gt;"", VLOOKUP(I1385, '@LISTS'!$H$37:$I$40, 2, FALSE), "")</f>
        <v/>
      </c>
      <c r="S1385" s="1" t="str">
        <f>_xlfn.IFNA(VLOOKUP(R1385,'@List'!$B$2:$C$10,2,FALSE),"" )</f>
        <v/>
      </c>
    </row>
    <row r="1386" spans="10:19" x14ac:dyDescent="0.3">
      <c r="J1386" s="13" t="str">
        <f>IF(I1386&lt;&gt;"", VLOOKUP(I1386, '@LISTS'!$H$37:$I$40, 2, FALSE), "")</f>
        <v/>
      </c>
      <c r="S1386" s="1" t="str">
        <f>_xlfn.IFNA(VLOOKUP(R1386,'@List'!$B$2:$C$10,2,FALSE),"" )</f>
        <v/>
      </c>
    </row>
    <row r="1387" spans="10:19" x14ac:dyDescent="0.3">
      <c r="J1387" s="13" t="str">
        <f>IF(I1387&lt;&gt;"", VLOOKUP(I1387, '@LISTS'!$H$37:$I$40, 2, FALSE), "")</f>
        <v/>
      </c>
      <c r="S1387" s="1" t="str">
        <f>_xlfn.IFNA(VLOOKUP(R1387,'@List'!$B$2:$C$10,2,FALSE),"" )</f>
        <v/>
      </c>
    </row>
    <row r="1388" spans="10:19" x14ac:dyDescent="0.3">
      <c r="J1388" s="13" t="str">
        <f>IF(I1388&lt;&gt;"", VLOOKUP(I1388, '@LISTS'!$H$37:$I$40, 2, FALSE), "")</f>
        <v/>
      </c>
      <c r="S1388" s="1" t="str">
        <f>_xlfn.IFNA(VLOOKUP(R1388,'@List'!$B$2:$C$10,2,FALSE),"" )</f>
        <v/>
      </c>
    </row>
    <row r="1389" spans="10:19" x14ac:dyDescent="0.3">
      <c r="J1389" s="13" t="str">
        <f>IF(I1389&lt;&gt;"", VLOOKUP(I1389, '@LISTS'!$H$37:$I$40, 2, FALSE), "")</f>
        <v/>
      </c>
      <c r="S1389" s="1" t="str">
        <f>_xlfn.IFNA(VLOOKUP(R1389,'@List'!$B$2:$C$10,2,FALSE),"" )</f>
        <v/>
      </c>
    </row>
    <row r="1390" spans="10:19" x14ac:dyDescent="0.3">
      <c r="J1390" s="13" t="str">
        <f>IF(I1390&lt;&gt;"", VLOOKUP(I1390, '@LISTS'!$H$37:$I$40, 2, FALSE), "")</f>
        <v/>
      </c>
      <c r="S1390" s="1" t="str">
        <f>_xlfn.IFNA(VLOOKUP(R1390,'@List'!$B$2:$C$10,2,FALSE),"" )</f>
        <v/>
      </c>
    </row>
    <row r="1391" spans="10:19" x14ac:dyDescent="0.3">
      <c r="J1391" s="13" t="str">
        <f>IF(I1391&lt;&gt;"", VLOOKUP(I1391, '@LISTS'!$H$37:$I$40, 2, FALSE), "")</f>
        <v/>
      </c>
      <c r="S1391" s="1" t="str">
        <f>_xlfn.IFNA(VLOOKUP(R1391,'@List'!$B$2:$C$10,2,FALSE),"" )</f>
        <v/>
      </c>
    </row>
    <row r="1392" spans="10:19" x14ac:dyDescent="0.3">
      <c r="J1392" s="13" t="str">
        <f>IF(I1392&lt;&gt;"", VLOOKUP(I1392, '@LISTS'!$H$37:$I$40, 2, FALSE), "")</f>
        <v/>
      </c>
      <c r="S1392" s="1" t="str">
        <f>_xlfn.IFNA(VLOOKUP(R1392,'@List'!$B$2:$C$10,2,FALSE),"" )</f>
        <v/>
      </c>
    </row>
    <row r="1393" spans="10:19" x14ac:dyDescent="0.3">
      <c r="J1393" s="13" t="str">
        <f>IF(I1393&lt;&gt;"", VLOOKUP(I1393, '@LISTS'!$H$37:$I$40, 2, FALSE), "")</f>
        <v/>
      </c>
      <c r="S1393" s="1" t="str">
        <f>_xlfn.IFNA(VLOOKUP(R1393,'@List'!$B$2:$C$10,2,FALSE),"" )</f>
        <v/>
      </c>
    </row>
    <row r="1394" spans="10:19" x14ac:dyDescent="0.3">
      <c r="J1394" s="13" t="str">
        <f>IF(I1394&lt;&gt;"", VLOOKUP(I1394, '@LISTS'!$H$37:$I$40, 2, FALSE), "")</f>
        <v/>
      </c>
      <c r="S1394" s="1" t="str">
        <f>_xlfn.IFNA(VLOOKUP(R1394,'@List'!$B$2:$C$10,2,FALSE),"" )</f>
        <v/>
      </c>
    </row>
    <row r="1395" spans="10:19" x14ac:dyDescent="0.3">
      <c r="J1395" s="13" t="str">
        <f>IF(I1395&lt;&gt;"", VLOOKUP(I1395, '@LISTS'!$H$37:$I$40, 2, FALSE), "")</f>
        <v/>
      </c>
      <c r="S1395" s="1" t="str">
        <f>_xlfn.IFNA(VLOOKUP(R1395,'@List'!$B$2:$C$10,2,FALSE),"" )</f>
        <v/>
      </c>
    </row>
    <row r="1396" spans="10:19" x14ac:dyDescent="0.3">
      <c r="J1396" s="13" t="str">
        <f>IF(I1396&lt;&gt;"", VLOOKUP(I1396, '@LISTS'!$H$37:$I$40, 2, FALSE), "")</f>
        <v/>
      </c>
      <c r="S1396" s="1" t="str">
        <f>_xlfn.IFNA(VLOOKUP(R1396,'@List'!$B$2:$C$10,2,FALSE),"" )</f>
        <v/>
      </c>
    </row>
    <row r="1397" spans="10:19" x14ac:dyDescent="0.3">
      <c r="J1397" s="13" t="str">
        <f>IF(I1397&lt;&gt;"", VLOOKUP(I1397, '@LISTS'!$H$37:$I$40, 2, FALSE), "")</f>
        <v/>
      </c>
      <c r="S1397" s="1" t="str">
        <f>_xlfn.IFNA(VLOOKUP(R1397,'@List'!$B$2:$C$10,2,FALSE),"" )</f>
        <v/>
      </c>
    </row>
    <row r="1398" spans="10:19" x14ac:dyDescent="0.3">
      <c r="J1398" s="13" t="str">
        <f>IF(I1398&lt;&gt;"", VLOOKUP(I1398, '@LISTS'!$H$37:$I$40, 2, FALSE), "")</f>
        <v/>
      </c>
      <c r="S1398" s="1" t="str">
        <f>_xlfn.IFNA(VLOOKUP(R1398,'@List'!$B$2:$C$10,2,FALSE),"" )</f>
        <v/>
      </c>
    </row>
    <row r="1399" spans="10:19" x14ac:dyDescent="0.3">
      <c r="J1399" s="13" t="str">
        <f>IF(I1399&lt;&gt;"", VLOOKUP(I1399, '@LISTS'!$H$37:$I$40, 2, FALSE), "")</f>
        <v/>
      </c>
      <c r="S1399" s="1" t="str">
        <f>_xlfn.IFNA(VLOOKUP(R1399,'@List'!$B$2:$C$10,2,FALSE),"" )</f>
        <v/>
      </c>
    </row>
    <row r="1400" spans="10:19" x14ac:dyDescent="0.3">
      <c r="J1400" s="13" t="str">
        <f>IF(I1400&lt;&gt;"", VLOOKUP(I1400, '@LISTS'!$H$37:$I$40, 2, FALSE), "")</f>
        <v/>
      </c>
      <c r="S1400" s="1" t="str">
        <f>_xlfn.IFNA(VLOOKUP(R1400,'@List'!$B$2:$C$10,2,FALSE),"" )</f>
        <v/>
      </c>
    </row>
    <row r="1401" spans="10:19" x14ac:dyDescent="0.3">
      <c r="J1401" s="13" t="str">
        <f>IF(I1401&lt;&gt;"", VLOOKUP(I1401, '@LISTS'!$H$37:$I$40, 2, FALSE), "")</f>
        <v/>
      </c>
      <c r="S1401" s="1" t="str">
        <f>_xlfn.IFNA(VLOOKUP(R1401,'@List'!$B$2:$C$10,2,FALSE),"" )</f>
        <v/>
      </c>
    </row>
    <row r="1402" spans="10:19" x14ac:dyDescent="0.3">
      <c r="J1402" s="13" t="str">
        <f>IF(I1402&lt;&gt;"", VLOOKUP(I1402, '@LISTS'!$H$37:$I$40, 2, FALSE), "")</f>
        <v/>
      </c>
      <c r="S1402" s="1" t="str">
        <f>_xlfn.IFNA(VLOOKUP(R1402,'@List'!$B$2:$C$10,2,FALSE),"" )</f>
        <v/>
      </c>
    </row>
    <row r="1403" spans="10:19" x14ac:dyDescent="0.3">
      <c r="J1403" s="13" t="str">
        <f>IF(I1403&lt;&gt;"", VLOOKUP(I1403, '@LISTS'!$H$37:$I$40, 2, FALSE), "")</f>
        <v/>
      </c>
      <c r="S1403" s="1" t="str">
        <f>_xlfn.IFNA(VLOOKUP(R1403,'@List'!$B$2:$C$10,2,FALSE),"" )</f>
        <v/>
      </c>
    </row>
    <row r="1404" spans="10:19" x14ac:dyDescent="0.3">
      <c r="J1404" s="13" t="str">
        <f>IF(I1404&lt;&gt;"", VLOOKUP(I1404, '@LISTS'!$H$37:$I$40, 2, FALSE), "")</f>
        <v/>
      </c>
      <c r="S1404" s="1" t="str">
        <f>_xlfn.IFNA(VLOOKUP(R1404,'@List'!$B$2:$C$10,2,FALSE),"" )</f>
        <v/>
      </c>
    </row>
    <row r="1405" spans="10:19" x14ac:dyDescent="0.3">
      <c r="J1405" s="13" t="str">
        <f>IF(I1405&lt;&gt;"", VLOOKUP(I1405, '@LISTS'!$H$37:$I$40, 2, FALSE), "")</f>
        <v/>
      </c>
      <c r="S1405" s="1" t="str">
        <f>_xlfn.IFNA(VLOOKUP(R1405,'@List'!$B$2:$C$10,2,FALSE),"" )</f>
        <v/>
      </c>
    </row>
    <row r="1406" spans="10:19" x14ac:dyDescent="0.3">
      <c r="J1406" s="13" t="str">
        <f>IF(I1406&lt;&gt;"", VLOOKUP(I1406, '@LISTS'!$H$37:$I$40, 2, FALSE), "")</f>
        <v/>
      </c>
      <c r="S1406" s="1" t="str">
        <f>_xlfn.IFNA(VLOOKUP(R1406,'@List'!$B$2:$C$10,2,FALSE),"" )</f>
        <v/>
      </c>
    </row>
    <row r="1407" spans="10:19" x14ac:dyDescent="0.3">
      <c r="J1407" s="13" t="str">
        <f>IF(I1407&lt;&gt;"", VLOOKUP(I1407, '@LISTS'!$H$37:$I$40, 2, FALSE), "")</f>
        <v/>
      </c>
      <c r="S1407" s="1" t="str">
        <f>_xlfn.IFNA(VLOOKUP(R1407,'@List'!$B$2:$C$10,2,FALSE),"" )</f>
        <v/>
      </c>
    </row>
    <row r="1408" spans="10:19" x14ac:dyDescent="0.3">
      <c r="J1408" s="13" t="str">
        <f>IF(I1408&lt;&gt;"", VLOOKUP(I1408, '@LISTS'!$H$37:$I$40, 2, FALSE), "")</f>
        <v/>
      </c>
      <c r="S1408" s="1" t="str">
        <f>_xlfn.IFNA(VLOOKUP(R1408,'@List'!$B$2:$C$10,2,FALSE),"" )</f>
        <v/>
      </c>
    </row>
    <row r="1409" spans="10:19" x14ac:dyDescent="0.3">
      <c r="J1409" s="13" t="str">
        <f>IF(I1409&lt;&gt;"", VLOOKUP(I1409, '@LISTS'!$H$37:$I$40, 2, FALSE), "")</f>
        <v/>
      </c>
      <c r="S1409" s="1" t="str">
        <f>_xlfn.IFNA(VLOOKUP(R1409,'@List'!$B$2:$C$10,2,FALSE),"" )</f>
        <v/>
      </c>
    </row>
    <row r="1410" spans="10:19" x14ac:dyDescent="0.3">
      <c r="J1410" s="13" t="str">
        <f>IF(I1410&lt;&gt;"", VLOOKUP(I1410, '@LISTS'!$H$37:$I$40, 2, FALSE), "")</f>
        <v/>
      </c>
      <c r="S1410" s="1" t="str">
        <f>_xlfn.IFNA(VLOOKUP(R1410,'@List'!$B$2:$C$10,2,FALSE),"" )</f>
        <v/>
      </c>
    </row>
    <row r="1411" spans="10:19" x14ac:dyDescent="0.3">
      <c r="J1411" s="13" t="str">
        <f>IF(I1411&lt;&gt;"", VLOOKUP(I1411, '@LISTS'!$H$37:$I$40, 2, FALSE), "")</f>
        <v/>
      </c>
      <c r="S1411" s="1" t="str">
        <f>_xlfn.IFNA(VLOOKUP(R1411,'@List'!$B$2:$C$10,2,FALSE),"" )</f>
        <v/>
      </c>
    </row>
    <row r="1412" spans="10:19" x14ac:dyDescent="0.3">
      <c r="J1412" s="13" t="str">
        <f>IF(I1412&lt;&gt;"", VLOOKUP(I1412, '@LISTS'!$H$37:$I$40, 2, FALSE), "")</f>
        <v/>
      </c>
      <c r="S1412" s="1" t="str">
        <f>_xlfn.IFNA(VLOOKUP(R1412,'@List'!$B$2:$C$10,2,FALSE),"" )</f>
        <v/>
      </c>
    </row>
    <row r="1413" spans="10:19" x14ac:dyDescent="0.3">
      <c r="J1413" s="13" t="str">
        <f>IF(I1413&lt;&gt;"", VLOOKUP(I1413, '@LISTS'!$H$37:$I$40, 2, FALSE), "")</f>
        <v/>
      </c>
      <c r="S1413" s="1" t="str">
        <f>_xlfn.IFNA(VLOOKUP(R1413,'@List'!$B$2:$C$10,2,FALSE),"" )</f>
        <v/>
      </c>
    </row>
    <row r="1414" spans="10:19" x14ac:dyDescent="0.3">
      <c r="J1414" s="13" t="str">
        <f>IF(I1414&lt;&gt;"", VLOOKUP(I1414, '@LISTS'!$H$37:$I$40, 2, FALSE), "")</f>
        <v/>
      </c>
      <c r="S1414" s="1" t="str">
        <f>_xlfn.IFNA(VLOOKUP(R1414,'@List'!$B$2:$C$10,2,FALSE),"" )</f>
        <v/>
      </c>
    </row>
    <row r="1415" spans="10:19" x14ac:dyDescent="0.3">
      <c r="J1415" s="13" t="str">
        <f>IF(I1415&lt;&gt;"", VLOOKUP(I1415, '@LISTS'!$H$37:$I$40, 2, FALSE), "")</f>
        <v/>
      </c>
      <c r="S1415" s="1" t="str">
        <f>_xlfn.IFNA(VLOOKUP(R1415,'@List'!$B$2:$C$10,2,FALSE),"" )</f>
        <v/>
      </c>
    </row>
    <row r="1416" spans="10:19" x14ac:dyDescent="0.3">
      <c r="J1416" s="13" t="str">
        <f>IF(I1416&lt;&gt;"", VLOOKUP(I1416, '@LISTS'!$H$37:$I$40, 2, FALSE), "")</f>
        <v/>
      </c>
      <c r="S1416" s="1" t="str">
        <f>_xlfn.IFNA(VLOOKUP(R1416,'@List'!$B$2:$C$10,2,FALSE),"" )</f>
        <v/>
      </c>
    </row>
    <row r="1417" spans="10:19" x14ac:dyDescent="0.3">
      <c r="J1417" s="13" t="str">
        <f>IF(I1417&lt;&gt;"", VLOOKUP(I1417, '@LISTS'!$H$37:$I$40, 2, FALSE), "")</f>
        <v/>
      </c>
      <c r="S1417" s="1" t="str">
        <f>_xlfn.IFNA(VLOOKUP(R1417,'@List'!$B$2:$C$10,2,FALSE),"" )</f>
        <v/>
      </c>
    </row>
    <row r="1418" spans="10:19" x14ac:dyDescent="0.3">
      <c r="J1418" s="13" t="str">
        <f>IF(I1418&lt;&gt;"", VLOOKUP(I1418, '@LISTS'!$H$37:$I$40, 2, FALSE), "")</f>
        <v/>
      </c>
      <c r="S1418" s="1" t="str">
        <f>_xlfn.IFNA(VLOOKUP(R1418,'@List'!$B$2:$C$10,2,FALSE),"" )</f>
        <v/>
      </c>
    </row>
    <row r="1419" spans="10:19" x14ac:dyDescent="0.3">
      <c r="J1419" s="13" t="str">
        <f>IF(I1419&lt;&gt;"", VLOOKUP(I1419, '@LISTS'!$H$37:$I$40, 2, FALSE), "")</f>
        <v/>
      </c>
      <c r="S1419" s="1" t="str">
        <f>_xlfn.IFNA(VLOOKUP(R1419,'@List'!$B$2:$C$10,2,FALSE),"" )</f>
        <v/>
      </c>
    </row>
    <row r="1420" spans="10:19" x14ac:dyDescent="0.3">
      <c r="J1420" s="13" t="str">
        <f>IF(I1420&lt;&gt;"", VLOOKUP(I1420, '@LISTS'!$H$37:$I$40, 2, FALSE), "")</f>
        <v/>
      </c>
      <c r="S1420" s="1" t="str">
        <f>_xlfn.IFNA(VLOOKUP(R1420,'@List'!$B$2:$C$10,2,FALSE),"" )</f>
        <v/>
      </c>
    </row>
    <row r="1421" spans="10:19" x14ac:dyDescent="0.3">
      <c r="J1421" s="13" t="str">
        <f>IF(I1421&lt;&gt;"", VLOOKUP(I1421, '@LISTS'!$H$37:$I$40, 2, FALSE), "")</f>
        <v/>
      </c>
      <c r="S1421" s="1" t="str">
        <f>_xlfn.IFNA(VLOOKUP(R1421,'@List'!$B$2:$C$10,2,FALSE),"" )</f>
        <v/>
      </c>
    </row>
    <row r="1422" spans="10:19" x14ac:dyDescent="0.3">
      <c r="J1422" s="13" t="str">
        <f>IF(I1422&lt;&gt;"", VLOOKUP(I1422, '@LISTS'!$H$37:$I$40, 2, FALSE), "")</f>
        <v/>
      </c>
      <c r="S1422" s="1" t="str">
        <f>_xlfn.IFNA(VLOOKUP(R1422,'@List'!$B$2:$C$10,2,FALSE),"" )</f>
        <v/>
      </c>
    </row>
    <row r="1423" spans="10:19" x14ac:dyDescent="0.3">
      <c r="J1423" s="13" t="str">
        <f>IF(I1423&lt;&gt;"", VLOOKUP(I1423, '@LISTS'!$H$37:$I$40, 2, FALSE), "")</f>
        <v/>
      </c>
      <c r="S1423" s="1" t="str">
        <f>_xlfn.IFNA(VLOOKUP(R1423,'@List'!$B$2:$C$10,2,FALSE),"" )</f>
        <v/>
      </c>
    </row>
    <row r="1424" spans="10:19" x14ac:dyDescent="0.3">
      <c r="J1424" s="13" t="str">
        <f>IF(I1424&lt;&gt;"", VLOOKUP(I1424, '@LISTS'!$H$37:$I$40, 2, FALSE), "")</f>
        <v/>
      </c>
      <c r="S1424" s="1" t="str">
        <f>_xlfn.IFNA(VLOOKUP(R1424,'@List'!$B$2:$C$10,2,FALSE),"" )</f>
        <v/>
      </c>
    </row>
    <row r="1425" spans="10:19" x14ac:dyDescent="0.3">
      <c r="J1425" s="13" t="str">
        <f>IF(I1425&lt;&gt;"", VLOOKUP(I1425, '@LISTS'!$H$37:$I$40, 2, FALSE), "")</f>
        <v/>
      </c>
      <c r="S1425" s="1" t="str">
        <f>_xlfn.IFNA(VLOOKUP(R1425,'@List'!$B$2:$C$10,2,FALSE),"" )</f>
        <v/>
      </c>
    </row>
    <row r="1426" spans="10:19" x14ac:dyDescent="0.3">
      <c r="J1426" s="13" t="str">
        <f>IF(I1426&lt;&gt;"", VLOOKUP(I1426, '@LISTS'!$H$37:$I$40, 2, FALSE), "")</f>
        <v/>
      </c>
      <c r="S1426" s="1" t="str">
        <f>_xlfn.IFNA(VLOOKUP(R1426,'@List'!$B$2:$C$10,2,FALSE),"" )</f>
        <v/>
      </c>
    </row>
    <row r="1427" spans="10:19" x14ac:dyDescent="0.3">
      <c r="J1427" s="13" t="str">
        <f>IF(I1427&lt;&gt;"", VLOOKUP(I1427, '@LISTS'!$H$37:$I$40, 2, FALSE), "")</f>
        <v/>
      </c>
      <c r="S1427" s="1" t="str">
        <f>_xlfn.IFNA(VLOOKUP(R1427,'@List'!$B$2:$C$10,2,FALSE),"" )</f>
        <v/>
      </c>
    </row>
    <row r="1428" spans="10:19" x14ac:dyDescent="0.3">
      <c r="J1428" s="13" t="str">
        <f>IF(I1428&lt;&gt;"", VLOOKUP(I1428, '@LISTS'!$H$37:$I$40, 2, FALSE), "")</f>
        <v/>
      </c>
      <c r="S1428" s="1" t="str">
        <f>_xlfn.IFNA(VLOOKUP(R1428,'@List'!$B$2:$C$10,2,FALSE),"" )</f>
        <v/>
      </c>
    </row>
    <row r="1429" spans="10:19" x14ac:dyDescent="0.3">
      <c r="J1429" s="13" t="str">
        <f>IF(I1429&lt;&gt;"", VLOOKUP(I1429, '@LISTS'!$H$37:$I$40, 2, FALSE), "")</f>
        <v/>
      </c>
      <c r="S1429" s="1" t="str">
        <f>_xlfn.IFNA(VLOOKUP(R1429,'@List'!$B$2:$C$10,2,FALSE),"" )</f>
        <v/>
      </c>
    </row>
    <row r="1430" spans="10:19" x14ac:dyDescent="0.3">
      <c r="J1430" s="13" t="str">
        <f>IF(I1430&lt;&gt;"", VLOOKUP(I1430, '@LISTS'!$H$37:$I$40, 2, FALSE), "")</f>
        <v/>
      </c>
      <c r="S1430" s="1" t="str">
        <f>_xlfn.IFNA(VLOOKUP(R1430,'@List'!$B$2:$C$10,2,FALSE),"" )</f>
        <v/>
      </c>
    </row>
    <row r="1431" spans="10:19" x14ac:dyDescent="0.3">
      <c r="J1431" s="13" t="str">
        <f>IF(I1431&lt;&gt;"", VLOOKUP(I1431, '@LISTS'!$H$37:$I$40, 2, FALSE), "")</f>
        <v/>
      </c>
      <c r="S1431" s="1" t="str">
        <f>_xlfn.IFNA(VLOOKUP(R1431,'@List'!$B$2:$C$10,2,FALSE),"" )</f>
        <v/>
      </c>
    </row>
    <row r="1432" spans="10:19" x14ac:dyDescent="0.3">
      <c r="J1432" s="13" t="str">
        <f>IF(I1432&lt;&gt;"", VLOOKUP(I1432, '@LISTS'!$H$37:$I$40, 2, FALSE), "")</f>
        <v/>
      </c>
      <c r="S1432" s="1" t="str">
        <f>_xlfn.IFNA(VLOOKUP(R1432,'@List'!$B$2:$C$10,2,FALSE),"" )</f>
        <v/>
      </c>
    </row>
    <row r="1433" spans="10:19" x14ac:dyDescent="0.3">
      <c r="J1433" s="13" t="str">
        <f>IF(I1433&lt;&gt;"", VLOOKUP(I1433, '@LISTS'!$H$37:$I$40, 2, FALSE), "")</f>
        <v/>
      </c>
      <c r="S1433" s="1" t="str">
        <f>_xlfn.IFNA(VLOOKUP(R1433,'@List'!$B$2:$C$10,2,FALSE),"" )</f>
        <v/>
      </c>
    </row>
    <row r="1434" spans="10:19" x14ac:dyDescent="0.3">
      <c r="J1434" s="13" t="str">
        <f>IF(I1434&lt;&gt;"", VLOOKUP(I1434, '@LISTS'!$H$37:$I$40, 2, FALSE), "")</f>
        <v/>
      </c>
      <c r="S1434" s="1" t="str">
        <f>_xlfn.IFNA(VLOOKUP(R1434,'@List'!$B$2:$C$10,2,FALSE),"" )</f>
        <v/>
      </c>
    </row>
    <row r="1435" spans="10:19" x14ac:dyDescent="0.3">
      <c r="J1435" s="13" t="str">
        <f>IF(I1435&lt;&gt;"", VLOOKUP(I1435, '@LISTS'!$H$37:$I$40, 2, FALSE), "")</f>
        <v/>
      </c>
      <c r="S1435" s="1" t="str">
        <f>_xlfn.IFNA(VLOOKUP(R1435,'@List'!$B$2:$C$10,2,FALSE),"" )</f>
        <v/>
      </c>
    </row>
    <row r="1436" spans="10:19" x14ac:dyDescent="0.3">
      <c r="J1436" s="13" t="str">
        <f>IF(I1436&lt;&gt;"", VLOOKUP(I1436, '@LISTS'!$H$37:$I$40, 2, FALSE), "")</f>
        <v/>
      </c>
      <c r="S1436" s="1" t="str">
        <f>_xlfn.IFNA(VLOOKUP(R1436,'@List'!$B$2:$C$10,2,FALSE),"" )</f>
        <v/>
      </c>
    </row>
    <row r="1437" spans="10:19" x14ac:dyDescent="0.3">
      <c r="J1437" s="13" t="str">
        <f>IF(I1437&lt;&gt;"", VLOOKUP(I1437, '@LISTS'!$H$37:$I$40, 2, FALSE), "")</f>
        <v/>
      </c>
      <c r="S1437" s="1" t="str">
        <f>_xlfn.IFNA(VLOOKUP(R1437,'@List'!$B$2:$C$10,2,FALSE),"" )</f>
        <v/>
      </c>
    </row>
    <row r="1438" spans="10:19" x14ac:dyDescent="0.3">
      <c r="J1438" s="13" t="str">
        <f>IF(I1438&lt;&gt;"", VLOOKUP(I1438, '@LISTS'!$H$37:$I$40, 2, FALSE), "")</f>
        <v/>
      </c>
      <c r="S1438" s="1" t="str">
        <f>_xlfn.IFNA(VLOOKUP(R1438,'@List'!$B$2:$C$10,2,FALSE),"" )</f>
        <v/>
      </c>
    </row>
    <row r="1439" spans="10:19" x14ac:dyDescent="0.3">
      <c r="J1439" s="13" t="str">
        <f>IF(I1439&lt;&gt;"", VLOOKUP(I1439, '@LISTS'!$H$37:$I$40, 2, FALSE), "")</f>
        <v/>
      </c>
      <c r="S1439" s="1" t="str">
        <f>_xlfn.IFNA(VLOOKUP(R1439,'@List'!$B$2:$C$10,2,FALSE),"" )</f>
        <v/>
      </c>
    </row>
    <row r="1440" spans="10:19" x14ac:dyDescent="0.3">
      <c r="J1440" s="13" t="str">
        <f>IF(I1440&lt;&gt;"", VLOOKUP(I1440, '@LISTS'!$H$37:$I$40, 2, FALSE), "")</f>
        <v/>
      </c>
      <c r="S1440" s="1" t="str">
        <f>_xlfn.IFNA(VLOOKUP(R1440,'@List'!$B$2:$C$10,2,FALSE),"" )</f>
        <v/>
      </c>
    </row>
    <row r="1441" spans="10:19" x14ac:dyDescent="0.3">
      <c r="J1441" s="13" t="str">
        <f>IF(I1441&lt;&gt;"", VLOOKUP(I1441, '@LISTS'!$H$37:$I$40, 2, FALSE), "")</f>
        <v/>
      </c>
      <c r="S1441" s="1" t="str">
        <f>_xlfn.IFNA(VLOOKUP(R1441,'@List'!$B$2:$C$10,2,FALSE),"" )</f>
        <v/>
      </c>
    </row>
    <row r="1442" spans="10:19" x14ac:dyDescent="0.3">
      <c r="J1442" s="13" t="str">
        <f>IF(I1442&lt;&gt;"", VLOOKUP(I1442, '@LISTS'!$H$37:$I$40, 2, FALSE), "")</f>
        <v/>
      </c>
      <c r="S1442" s="1" t="str">
        <f>_xlfn.IFNA(VLOOKUP(R1442,'@List'!$B$2:$C$10,2,FALSE),"" )</f>
        <v/>
      </c>
    </row>
    <row r="1443" spans="10:19" x14ac:dyDescent="0.3">
      <c r="J1443" s="13" t="str">
        <f>IF(I1443&lt;&gt;"", VLOOKUP(I1443, '@LISTS'!$H$37:$I$40, 2, FALSE), "")</f>
        <v/>
      </c>
      <c r="S1443" s="1" t="str">
        <f>_xlfn.IFNA(VLOOKUP(R1443,'@List'!$B$2:$C$10,2,FALSE),"" )</f>
        <v/>
      </c>
    </row>
    <row r="1444" spans="10:19" x14ac:dyDescent="0.3">
      <c r="J1444" s="13" t="str">
        <f>IF(I1444&lt;&gt;"", VLOOKUP(I1444, '@LISTS'!$H$37:$I$40, 2, FALSE), "")</f>
        <v/>
      </c>
      <c r="S1444" s="1" t="str">
        <f>_xlfn.IFNA(VLOOKUP(R1444,'@List'!$B$2:$C$10,2,FALSE),"" )</f>
        <v/>
      </c>
    </row>
    <row r="1445" spans="10:19" x14ac:dyDescent="0.3">
      <c r="J1445" s="13" t="str">
        <f>IF(I1445&lt;&gt;"", VLOOKUP(I1445, '@LISTS'!$H$37:$I$40, 2, FALSE), "")</f>
        <v/>
      </c>
      <c r="S1445" s="1" t="str">
        <f>_xlfn.IFNA(VLOOKUP(R1445,'@List'!$B$2:$C$10,2,FALSE),"" )</f>
        <v/>
      </c>
    </row>
    <row r="1446" spans="10:19" x14ac:dyDescent="0.3">
      <c r="J1446" s="13" t="str">
        <f>IF(I1446&lt;&gt;"", VLOOKUP(I1446, '@LISTS'!$H$37:$I$40, 2, FALSE), "")</f>
        <v/>
      </c>
      <c r="S1446" s="1" t="str">
        <f>_xlfn.IFNA(VLOOKUP(R1446,'@List'!$B$2:$C$10,2,FALSE),"" )</f>
        <v/>
      </c>
    </row>
    <row r="1447" spans="10:19" x14ac:dyDescent="0.3">
      <c r="J1447" s="13" t="str">
        <f>IF(I1447&lt;&gt;"", VLOOKUP(I1447, '@LISTS'!$H$37:$I$40, 2, FALSE), "")</f>
        <v/>
      </c>
      <c r="S1447" s="1" t="str">
        <f>_xlfn.IFNA(VLOOKUP(R1447,'@List'!$B$2:$C$10,2,FALSE),"" )</f>
        <v/>
      </c>
    </row>
    <row r="1448" spans="10:19" x14ac:dyDescent="0.3">
      <c r="J1448" s="13" t="str">
        <f>IF(I1448&lt;&gt;"", VLOOKUP(I1448, '@LISTS'!$H$37:$I$40, 2, FALSE), "")</f>
        <v/>
      </c>
      <c r="S1448" s="1" t="str">
        <f>_xlfn.IFNA(VLOOKUP(R1448,'@List'!$B$2:$C$10,2,FALSE),"" )</f>
        <v/>
      </c>
    </row>
    <row r="1449" spans="10:19" x14ac:dyDescent="0.3">
      <c r="J1449" s="13" t="str">
        <f>IF(I1449&lt;&gt;"", VLOOKUP(I1449, '@LISTS'!$H$37:$I$40, 2, FALSE), "")</f>
        <v/>
      </c>
      <c r="S1449" s="1" t="str">
        <f>_xlfn.IFNA(VLOOKUP(R1449,'@List'!$B$2:$C$10,2,FALSE),"" )</f>
        <v/>
      </c>
    </row>
    <row r="1450" spans="10:19" x14ac:dyDescent="0.3">
      <c r="J1450" s="13" t="str">
        <f>IF(I1450&lt;&gt;"", VLOOKUP(I1450, '@LISTS'!$H$37:$I$40, 2, FALSE), "")</f>
        <v/>
      </c>
      <c r="S1450" s="1" t="str">
        <f>_xlfn.IFNA(VLOOKUP(R1450,'@List'!$B$2:$C$10,2,FALSE),"" )</f>
        <v/>
      </c>
    </row>
    <row r="1451" spans="10:19" x14ac:dyDescent="0.3">
      <c r="J1451" s="13" t="str">
        <f>IF(I1451&lt;&gt;"", VLOOKUP(I1451, '@LISTS'!$H$37:$I$40, 2, FALSE), "")</f>
        <v/>
      </c>
      <c r="S1451" s="1" t="str">
        <f>_xlfn.IFNA(VLOOKUP(R1451,'@List'!$B$2:$C$10,2,FALSE),"" )</f>
        <v/>
      </c>
    </row>
    <row r="1452" spans="10:19" x14ac:dyDescent="0.3">
      <c r="J1452" s="13" t="str">
        <f>IF(I1452&lt;&gt;"", VLOOKUP(I1452, '@LISTS'!$H$37:$I$40, 2, FALSE), "")</f>
        <v/>
      </c>
      <c r="S1452" s="1" t="str">
        <f>_xlfn.IFNA(VLOOKUP(R1452,'@List'!$B$2:$C$10,2,FALSE),"" )</f>
        <v/>
      </c>
    </row>
    <row r="1453" spans="10:19" x14ac:dyDescent="0.3">
      <c r="J1453" s="13" t="str">
        <f>IF(I1453&lt;&gt;"", VLOOKUP(I1453, '@LISTS'!$H$37:$I$40, 2, FALSE), "")</f>
        <v/>
      </c>
      <c r="S1453" s="1" t="str">
        <f>_xlfn.IFNA(VLOOKUP(R1453,'@List'!$B$2:$C$10,2,FALSE),"" )</f>
        <v/>
      </c>
    </row>
    <row r="1454" spans="10:19" x14ac:dyDescent="0.3">
      <c r="J1454" s="13" t="str">
        <f>IF(I1454&lt;&gt;"", VLOOKUP(I1454, '@LISTS'!$H$37:$I$40, 2, FALSE), "")</f>
        <v/>
      </c>
      <c r="S1454" s="1" t="str">
        <f>_xlfn.IFNA(VLOOKUP(R1454,'@List'!$B$2:$C$10,2,FALSE),"" )</f>
        <v/>
      </c>
    </row>
    <row r="1455" spans="10:19" x14ac:dyDescent="0.3">
      <c r="J1455" s="13" t="str">
        <f>IF(I1455&lt;&gt;"", VLOOKUP(I1455, '@LISTS'!$H$37:$I$40, 2, FALSE), "")</f>
        <v/>
      </c>
      <c r="S1455" s="1" t="str">
        <f>_xlfn.IFNA(VLOOKUP(R1455,'@List'!$B$2:$C$10,2,FALSE),"" )</f>
        <v/>
      </c>
    </row>
    <row r="1456" spans="10:19" x14ac:dyDescent="0.3">
      <c r="J1456" s="13" t="str">
        <f>IF(I1456&lt;&gt;"", VLOOKUP(I1456, '@LISTS'!$H$37:$I$40, 2, FALSE), "")</f>
        <v/>
      </c>
      <c r="S1456" s="1" t="str">
        <f>_xlfn.IFNA(VLOOKUP(R1456,'@List'!$B$2:$C$10,2,FALSE),"" )</f>
        <v/>
      </c>
    </row>
    <row r="1457" spans="10:19" x14ac:dyDescent="0.3">
      <c r="J1457" s="13" t="str">
        <f>IF(I1457&lt;&gt;"", VLOOKUP(I1457, '@LISTS'!$H$37:$I$40, 2, FALSE), "")</f>
        <v/>
      </c>
      <c r="S1457" s="1" t="str">
        <f>_xlfn.IFNA(VLOOKUP(R1457,'@List'!$B$2:$C$10,2,FALSE),"" )</f>
        <v/>
      </c>
    </row>
    <row r="1458" spans="10:19" x14ac:dyDescent="0.3">
      <c r="J1458" s="13" t="str">
        <f>IF(I1458&lt;&gt;"", VLOOKUP(I1458, '@LISTS'!$H$37:$I$40, 2, FALSE), "")</f>
        <v/>
      </c>
      <c r="S1458" s="1" t="str">
        <f>_xlfn.IFNA(VLOOKUP(R1458,'@List'!$B$2:$C$10,2,FALSE),"" )</f>
        <v/>
      </c>
    </row>
    <row r="1459" spans="10:19" x14ac:dyDescent="0.3">
      <c r="J1459" s="13" t="str">
        <f>IF(I1459&lt;&gt;"", VLOOKUP(I1459, '@LISTS'!$H$37:$I$40, 2, FALSE), "")</f>
        <v/>
      </c>
      <c r="S1459" s="1" t="str">
        <f>_xlfn.IFNA(VLOOKUP(R1459,'@List'!$B$2:$C$10,2,FALSE),"" )</f>
        <v/>
      </c>
    </row>
    <row r="1460" spans="10:19" x14ac:dyDescent="0.3">
      <c r="J1460" s="13" t="str">
        <f>IF(I1460&lt;&gt;"", VLOOKUP(I1460, '@LISTS'!$H$37:$I$40, 2, FALSE), "")</f>
        <v/>
      </c>
      <c r="S1460" s="1" t="str">
        <f>_xlfn.IFNA(VLOOKUP(R1460,'@List'!$B$2:$C$10,2,FALSE),"" )</f>
        <v/>
      </c>
    </row>
    <row r="1461" spans="10:19" x14ac:dyDescent="0.3">
      <c r="J1461" s="13" t="str">
        <f>IF(I1461&lt;&gt;"", VLOOKUP(I1461, '@LISTS'!$H$37:$I$40, 2, FALSE), "")</f>
        <v/>
      </c>
      <c r="S1461" s="1" t="str">
        <f>_xlfn.IFNA(VLOOKUP(R1461,'@List'!$B$2:$C$10,2,FALSE),"" )</f>
        <v/>
      </c>
    </row>
    <row r="1462" spans="10:19" x14ac:dyDescent="0.3">
      <c r="J1462" s="13" t="str">
        <f>IF(I1462&lt;&gt;"", VLOOKUP(I1462, '@LISTS'!$H$37:$I$40, 2, FALSE), "")</f>
        <v/>
      </c>
      <c r="S1462" s="1" t="str">
        <f>_xlfn.IFNA(VLOOKUP(R1462,'@List'!$B$2:$C$10,2,FALSE),"" )</f>
        <v/>
      </c>
    </row>
    <row r="1463" spans="10:19" x14ac:dyDescent="0.3">
      <c r="J1463" s="13" t="str">
        <f>IF(I1463&lt;&gt;"", VLOOKUP(I1463, '@LISTS'!$H$37:$I$40, 2, FALSE), "")</f>
        <v/>
      </c>
      <c r="S1463" s="1" t="str">
        <f>_xlfn.IFNA(VLOOKUP(R1463,'@List'!$B$2:$C$10,2,FALSE),"" )</f>
        <v/>
      </c>
    </row>
    <row r="1464" spans="10:19" x14ac:dyDescent="0.3">
      <c r="J1464" s="13" t="str">
        <f>IF(I1464&lt;&gt;"", VLOOKUP(I1464, '@LISTS'!$H$37:$I$40, 2, FALSE), "")</f>
        <v/>
      </c>
      <c r="S1464" s="1" t="str">
        <f>_xlfn.IFNA(VLOOKUP(R1464,'@List'!$B$2:$C$10,2,FALSE),"" )</f>
        <v/>
      </c>
    </row>
    <row r="1465" spans="10:19" x14ac:dyDescent="0.3">
      <c r="J1465" s="13" t="str">
        <f>IF(I1465&lt;&gt;"", VLOOKUP(I1465, '@LISTS'!$H$37:$I$40, 2, FALSE), "")</f>
        <v/>
      </c>
      <c r="S1465" s="1" t="str">
        <f>_xlfn.IFNA(VLOOKUP(R1465,'@List'!$B$2:$C$10,2,FALSE),"" )</f>
        <v/>
      </c>
    </row>
    <row r="1466" spans="10:19" x14ac:dyDescent="0.3">
      <c r="J1466" s="13" t="str">
        <f>IF(I1466&lt;&gt;"", VLOOKUP(I1466, '@LISTS'!$H$37:$I$40, 2, FALSE), "")</f>
        <v/>
      </c>
      <c r="S1466" s="1" t="str">
        <f>_xlfn.IFNA(VLOOKUP(R1466,'@List'!$B$2:$C$10,2,FALSE),"" )</f>
        <v/>
      </c>
    </row>
    <row r="1467" spans="10:19" x14ac:dyDescent="0.3">
      <c r="J1467" s="13" t="str">
        <f>IF(I1467&lt;&gt;"", VLOOKUP(I1467, '@LISTS'!$H$37:$I$40, 2, FALSE), "")</f>
        <v/>
      </c>
      <c r="S1467" s="1" t="str">
        <f>_xlfn.IFNA(VLOOKUP(R1467,'@List'!$B$2:$C$10,2,FALSE),"" )</f>
        <v/>
      </c>
    </row>
    <row r="1468" spans="10:19" x14ac:dyDescent="0.3">
      <c r="J1468" s="13" t="str">
        <f>IF(I1468&lt;&gt;"", VLOOKUP(I1468, '@LISTS'!$H$37:$I$40, 2, FALSE), "")</f>
        <v/>
      </c>
      <c r="S1468" s="1" t="str">
        <f>_xlfn.IFNA(VLOOKUP(R1468,'@List'!$B$2:$C$10,2,FALSE),"" )</f>
        <v/>
      </c>
    </row>
    <row r="1469" spans="10:19" x14ac:dyDescent="0.3">
      <c r="J1469" s="13" t="str">
        <f>IF(I1469&lt;&gt;"", VLOOKUP(I1469, '@LISTS'!$H$37:$I$40, 2, FALSE), "")</f>
        <v/>
      </c>
      <c r="S1469" s="1" t="str">
        <f>_xlfn.IFNA(VLOOKUP(R1469,'@List'!$B$2:$C$10,2,FALSE),"" )</f>
        <v/>
      </c>
    </row>
    <row r="1470" spans="10:19" x14ac:dyDescent="0.3">
      <c r="J1470" s="13" t="str">
        <f>IF(I1470&lt;&gt;"", VLOOKUP(I1470, '@LISTS'!$H$37:$I$40, 2, FALSE), "")</f>
        <v/>
      </c>
      <c r="S1470" s="1" t="str">
        <f>_xlfn.IFNA(VLOOKUP(R1470,'@List'!$B$2:$C$10,2,FALSE),"" )</f>
        <v/>
      </c>
    </row>
    <row r="1471" spans="10:19" x14ac:dyDescent="0.3">
      <c r="J1471" s="13" t="str">
        <f>IF(I1471&lt;&gt;"", VLOOKUP(I1471, '@LISTS'!$H$37:$I$40, 2, FALSE), "")</f>
        <v/>
      </c>
      <c r="S1471" s="1" t="str">
        <f>_xlfn.IFNA(VLOOKUP(R1471,'@List'!$B$2:$C$10,2,FALSE),"" )</f>
        <v/>
      </c>
    </row>
    <row r="1472" spans="10:19" x14ac:dyDescent="0.3">
      <c r="J1472" s="13" t="str">
        <f>IF(I1472&lt;&gt;"", VLOOKUP(I1472, '@LISTS'!$H$37:$I$40, 2, FALSE), "")</f>
        <v/>
      </c>
      <c r="S1472" s="1" t="str">
        <f>_xlfn.IFNA(VLOOKUP(R1472,'@List'!$B$2:$C$10,2,FALSE),"" )</f>
        <v/>
      </c>
    </row>
    <row r="1473" spans="10:19" x14ac:dyDescent="0.3">
      <c r="J1473" s="13" t="str">
        <f>IF(I1473&lt;&gt;"", VLOOKUP(I1473, '@LISTS'!$H$37:$I$40, 2, FALSE), "")</f>
        <v/>
      </c>
      <c r="S1473" s="1" t="str">
        <f>_xlfn.IFNA(VLOOKUP(R1473,'@List'!$B$2:$C$10,2,FALSE),"" )</f>
        <v/>
      </c>
    </row>
    <row r="1474" spans="10:19" x14ac:dyDescent="0.3">
      <c r="J1474" s="13" t="str">
        <f>IF(I1474&lt;&gt;"", VLOOKUP(I1474, '@LISTS'!$H$37:$I$40, 2, FALSE), "")</f>
        <v/>
      </c>
      <c r="S1474" s="1" t="str">
        <f>_xlfn.IFNA(VLOOKUP(R1474,'@List'!$B$2:$C$10,2,FALSE),"" )</f>
        <v/>
      </c>
    </row>
    <row r="1475" spans="10:19" x14ac:dyDescent="0.3">
      <c r="J1475" s="13" t="str">
        <f>IF(I1475&lt;&gt;"", VLOOKUP(I1475, '@LISTS'!$H$37:$I$40, 2, FALSE), "")</f>
        <v/>
      </c>
      <c r="S1475" s="1" t="str">
        <f>_xlfn.IFNA(VLOOKUP(R1475,'@List'!$B$2:$C$10,2,FALSE),"" )</f>
        <v/>
      </c>
    </row>
    <row r="1476" spans="10:19" x14ac:dyDescent="0.3">
      <c r="J1476" s="13" t="str">
        <f>IF(I1476&lt;&gt;"", VLOOKUP(I1476, '@LISTS'!$H$37:$I$40, 2, FALSE), "")</f>
        <v/>
      </c>
      <c r="S1476" s="1" t="str">
        <f>_xlfn.IFNA(VLOOKUP(R1476,'@List'!$B$2:$C$10,2,FALSE),"" )</f>
        <v/>
      </c>
    </row>
    <row r="1477" spans="10:19" x14ac:dyDescent="0.3">
      <c r="J1477" s="13" t="str">
        <f>IF(I1477&lt;&gt;"", VLOOKUP(I1477, '@LISTS'!$H$37:$I$40, 2, FALSE), "")</f>
        <v/>
      </c>
      <c r="S1477" s="1" t="str">
        <f>_xlfn.IFNA(VLOOKUP(R1477,'@List'!$B$2:$C$10,2,FALSE),"" )</f>
        <v/>
      </c>
    </row>
    <row r="1478" spans="10:19" x14ac:dyDescent="0.3">
      <c r="J1478" s="13" t="str">
        <f>IF(I1478&lt;&gt;"", VLOOKUP(I1478, '@LISTS'!$H$37:$I$40, 2, FALSE), "")</f>
        <v/>
      </c>
      <c r="S1478" s="1" t="str">
        <f>_xlfn.IFNA(VLOOKUP(R1478,'@List'!$B$2:$C$10,2,FALSE),"" )</f>
        <v/>
      </c>
    </row>
    <row r="1479" spans="10:19" x14ac:dyDescent="0.3">
      <c r="J1479" s="13" t="str">
        <f>IF(I1479&lt;&gt;"", VLOOKUP(I1479, '@LISTS'!$H$37:$I$40, 2, FALSE), "")</f>
        <v/>
      </c>
      <c r="S1479" s="1" t="str">
        <f>_xlfn.IFNA(VLOOKUP(R1479,'@List'!$B$2:$C$10,2,FALSE),"" )</f>
        <v/>
      </c>
    </row>
    <row r="1480" spans="10:19" x14ac:dyDescent="0.3">
      <c r="J1480" s="13" t="str">
        <f>IF(I1480&lt;&gt;"", VLOOKUP(I1480, '@LISTS'!$H$37:$I$40, 2, FALSE), "")</f>
        <v/>
      </c>
      <c r="S1480" s="1" t="str">
        <f>_xlfn.IFNA(VLOOKUP(R1480,'@List'!$B$2:$C$10,2,FALSE),"" )</f>
        <v/>
      </c>
    </row>
    <row r="1481" spans="10:19" x14ac:dyDescent="0.3">
      <c r="J1481" s="13" t="str">
        <f>IF(I1481&lt;&gt;"", VLOOKUP(I1481, '@LISTS'!$H$37:$I$40, 2, FALSE), "")</f>
        <v/>
      </c>
      <c r="S1481" s="1" t="str">
        <f>_xlfn.IFNA(VLOOKUP(R1481,'@List'!$B$2:$C$10,2,FALSE),"" )</f>
        <v/>
      </c>
    </row>
    <row r="1482" spans="10:19" x14ac:dyDescent="0.3">
      <c r="J1482" s="13" t="str">
        <f>IF(I1482&lt;&gt;"", VLOOKUP(I1482, '@LISTS'!$H$37:$I$40, 2, FALSE), "")</f>
        <v/>
      </c>
      <c r="S1482" s="1" t="str">
        <f>_xlfn.IFNA(VLOOKUP(R1482,'@List'!$B$2:$C$10,2,FALSE),"" )</f>
        <v/>
      </c>
    </row>
    <row r="1483" spans="10:19" x14ac:dyDescent="0.3">
      <c r="J1483" s="13" t="str">
        <f>IF(I1483&lt;&gt;"", VLOOKUP(I1483, '@LISTS'!$H$37:$I$40, 2, FALSE), "")</f>
        <v/>
      </c>
      <c r="S1483" s="1" t="str">
        <f>_xlfn.IFNA(VLOOKUP(R1483,'@List'!$B$2:$C$10,2,FALSE),"" )</f>
        <v/>
      </c>
    </row>
    <row r="1484" spans="10:19" x14ac:dyDescent="0.3">
      <c r="J1484" s="13" t="str">
        <f>IF(I1484&lt;&gt;"", VLOOKUP(I1484, '@LISTS'!$H$37:$I$40, 2, FALSE), "")</f>
        <v/>
      </c>
      <c r="S1484" s="1" t="str">
        <f>_xlfn.IFNA(VLOOKUP(R1484,'@List'!$B$2:$C$10,2,FALSE),"" )</f>
        <v/>
      </c>
    </row>
    <row r="1485" spans="10:19" x14ac:dyDescent="0.3">
      <c r="J1485" s="13" t="str">
        <f>IF(I1485&lt;&gt;"", VLOOKUP(I1485, '@LISTS'!$H$37:$I$40, 2, FALSE), "")</f>
        <v/>
      </c>
      <c r="S1485" s="1" t="str">
        <f>_xlfn.IFNA(VLOOKUP(R1485,'@List'!$B$2:$C$10,2,FALSE),"" )</f>
        <v/>
      </c>
    </row>
    <row r="1486" spans="10:19" x14ac:dyDescent="0.3">
      <c r="J1486" s="13" t="str">
        <f>IF(I1486&lt;&gt;"", VLOOKUP(I1486, '@LISTS'!$H$37:$I$40, 2, FALSE), "")</f>
        <v/>
      </c>
      <c r="S1486" s="1" t="str">
        <f>_xlfn.IFNA(VLOOKUP(R1486,'@List'!$B$2:$C$10,2,FALSE),"" )</f>
        <v/>
      </c>
    </row>
    <row r="1487" spans="10:19" x14ac:dyDescent="0.3">
      <c r="J1487" s="13" t="str">
        <f>IF(I1487&lt;&gt;"", VLOOKUP(I1487, '@LISTS'!$H$37:$I$40, 2, FALSE), "")</f>
        <v/>
      </c>
      <c r="S1487" s="1" t="str">
        <f>_xlfn.IFNA(VLOOKUP(R1487,'@List'!$B$2:$C$10,2,FALSE),"" )</f>
        <v/>
      </c>
    </row>
    <row r="1488" spans="10:19" x14ac:dyDescent="0.3">
      <c r="J1488" s="13" t="str">
        <f>IF(I1488&lt;&gt;"", VLOOKUP(I1488, '@LISTS'!$H$37:$I$40, 2, FALSE), "")</f>
        <v/>
      </c>
      <c r="S1488" s="1" t="str">
        <f>_xlfn.IFNA(VLOOKUP(R1488,'@List'!$B$2:$C$10,2,FALSE),"" )</f>
        <v/>
      </c>
    </row>
    <row r="1489" spans="10:19" x14ac:dyDescent="0.3">
      <c r="J1489" s="13" t="str">
        <f>IF(I1489&lt;&gt;"", VLOOKUP(I1489, '@LISTS'!$H$37:$I$40, 2, FALSE), "")</f>
        <v/>
      </c>
      <c r="S1489" s="1" t="str">
        <f>_xlfn.IFNA(VLOOKUP(R1489,'@List'!$B$2:$C$10,2,FALSE),"" )</f>
        <v/>
      </c>
    </row>
    <row r="1490" spans="10:19" x14ac:dyDescent="0.3">
      <c r="J1490" s="13" t="str">
        <f>IF(I1490&lt;&gt;"", VLOOKUP(I1490, '@LISTS'!$H$37:$I$40, 2, FALSE), "")</f>
        <v/>
      </c>
      <c r="S1490" s="1" t="str">
        <f>_xlfn.IFNA(VLOOKUP(R1490,'@List'!$B$2:$C$10,2,FALSE),"" )</f>
        <v/>
      </c>
    </row>
    <row r="1491" spans="10:19" x14ac:dyDescent="0.3">
      <c r="J1491" s="13" t="str">
        <f>IF(I1491&lt;&gt;"", VLOOKUP(I1491, '@LISTS'!$H$37:$I$40, 2, FALSE), "")</f>
        <v/>
      </c>
      <c r="S1491" s="1" t="str">
        <f>_xlfn.IFNA(VLOOKUP(R1491,'@List'!$B$2:$C$10,2,FALSE),"" )</f>
        <v/>
      </c>
    </row>
    <row r="1492" spans="10:19" x14ac:dyDescent="0.3">
      <c r="J1492" s="13" t="str">
        <f>IF(I1492&lt;&gt;"", VLOOKUP(I1492, '@LISTS'!$H$37:$I$40, 2, FALSE), "")</f>
        <v/>
      </c>
      <c r="S1492" s="1" t="str">
        <f>_xlfn.IFNA(VLOOKUP(R1492,'@List'!$B$2:$C$10,2,FALSE),"" )</f>
        <v/>
      </c>
    </row>
    <row r="1493" spans="10:19" x14ac:dyDescent="0.3">
      <c r="J1493" s="13" t="str">
        <f>IF(I1493&lt;&gt;"", VLOOKUP(I1493, '@LISTS'!$H$37:$I$40, 2, FALSE), "")</f>
        <v/>
      </c>
      <c r="S1493" s="1" t="str">
        <f>_xlfn.IFNA(VLOOKUP(R1493,'@List'!$B$2:$C$10,2,FALSE),"" )</f>
        <v/>
      </c>
    </row>
    <row r="1494" spans="10:19" x14ac:dyDescent="0.3">
      <c r="J1494" s="13" t="str">
        <f>IF(I1494&lt;&gt;"", VLOOKUP(I1494, '@LISTS'!$H$37:$I$40, 2, FALSE), "")</f>
        <v/>
      </c>
      <c r="S1494" s="1" t="str">
        <f>_xlfn.IFNA(VLOOKUP(R1494,'@List'!$B$2:$C$10,2,FALSE),"" )</f>
        <v/>
      </c>
    </row>
    <row r="1495" spans="10:19" x14ac:dyDescent="0.3">
      <c r="J1495" s="13" t="str">
        <f>IF(I1495&lt;&gt;"", VLOOKUP(I1495, '@LISTS'!$H$37:$I$40, 2, FALSE), "")</f>
        <v/>
      </c>
      <c r="S1495" s="1" t="str">
        <f>_xlfn.IFNA(VLOOKUP(R1495,'@List'!$B$2:$C$10,2,FALSE),"" )</f>
        <v/>
      </c>
    </row>
    <row r="1496" spans="10:19" x14ac:dyDescent="0.3">
      <c r="J1496" s="13" t="str">
        <f>IF(I1496&lt;&gt;"", VLOOKUP(I1496, '@LISTS'!$H$37:$I$40, 2, FALSE), "")</f>
        <v/>
      </c>
      <c r="S1496" s="1" t="str">
        <f>_xlfn.IFNA(VLOOKUP(R1496,'@List'!$B$2:$C$10,2,FALSE),"" )</f>
        <v/>
      </c>
    </row>
    <row r="1497" spans="10:19" x14ac:dyDescent="0.3">
      <c r="J1497" s="13" t="str">
        <f>IF(I1497&lt;&gt;"", VLOOKUP(I1497, '@LISTS'!$H$37:$I$40, 2, FALSE), "")</f>
        <v/>
      </c>
      <c r="S1497" s="1" t="str">
        <f>_xlfn.IFNA(VLOOKUP(R1497,'@List'!$B$2:$C$10,2,FALSE),"" )</f>
        <v/>
      </c>
    </row>
    <row r="1498" spans="10:19" x14ac:dyDescent="0.3">
      <c r="J1498" s="13" t="str">
        <f>IF(I1498&lt;&gt;"", VLOOKUP(I1498, '@LISTS'!$H$37:$I$40, 2, FALSE), "")</f>
        <v/>
      </c>
      <c r="S1498" s="1" t="str">
        <f>_xlfn.IFNA(VLOOKUP(R1498,'@List'!$B$2:$C$10,2,FALSE),"" )</f>
        <v/>
      </c>
    </row>
    <row r="1499" spans="10:19" x14ac:dyDescent="0.3">
      <c r="J1499" s="13" t="str">
        <f>IF(I1499&lt;&gt;"", VLOOKUP(I1499, '@LISTS'!$H$37:$I$40, 2, FALSE), "")</f>
        <v/>
      </c>
      <c r="S1499" s="1" t="str">
        <f>_xlfn.IFNA(VLOOKUP(R1499,'@List'!$B$2:$C$10,2,FALSE),"" )</f>
        <v/>
      </c>
    </row>
    <row r="1500" spans="10:19" x14ac:dyDescent="0.3">
      <c r="J1500" s="13" t="str">
        <f>IF(I1500&lt;&gt;"", VLOOKUP(I1500, '@LISTS'!$H$37:$I$40, 2, FALSE), "")</f>
        <v/>
      </c>
      <c r="S1500" s="1" t="str">
        <f>_xlfn.IFNA(VLOOKUP(R1500,'@List'!$B$2:$C$10,2,FALSE),"" )</f>
        <v/>
      </c>
    </row>
    <row r="1501" spans="10:19" x14ac:dyDescent="0.3">
      <c r="J1501" s="13" t="str">
        <f>IF(I1501&lt;&gt;"", VLOOKUP(I1501, '@LISTS'!$H$37:$I$40, 2, FALSE), "")</f>
        <v/>
      </c>
      <c r="S1501" s="1" t="str">
        <f>_xlfn.IFNA(VLOOKUP(R1501,'@List'!$B$2:$C$10,2,FALSE),"" )</f>
        <v/>
      </c>
    </row>
    <row r="1502" spans="10:19" x14ac:dyDescent="0.3">
      <c r="J1502" s="13" t="str">
        <f>IF(I1502&lt;&gt;"", VLOOKUP(I1502, '@LISTS'!$H$37:$I$40, 2, FALSE), "")</f>
        <v/>
      </c>
      <c r="S1502" s="1" t="str">
        <f>_xlfn.IFNA(VLOOKUP(R1502,'@List'!$B$2:$C$10,2,FALSE),"" )</f>
        <v/>
      </c>
    </row>
    <row r="1503" spans="10:19" x14ac:dyDescent="0.3">
      <c r="J1503" s="13" t="str">
        <f>IF(I1503&lt;&gt;"", VLOOKUP(I1503, '@LISTS'!$H$37:$I$40, 2, FALSE), "")</f>
        <v/>
      </c>
      <c r="S1503" s="1" t="str">
        <f>_xlfn.IFNA(VLOOKUP(R1503,'@List'!$B$2:$C$10,2,FALSE),"" )</f>
        <v/>
      </c>
    </row>
    <row r="1504" spans="10:19" x14ac:dyDescent="0.3">
      <c r="J1504" s="13" t="str">
        <f>IF(I1504&lt;&gt;"", VLOOKUP(I1504, '@LISTS'!$H$37:$I$40, 2, FALSE), "")</f>
        <v/>
      </c>
      <c r="S1504" s="1" t="str">
        <f>_xlfn.IFNA(VLOOKUP(R1504,'@List'!$B$2:$C$10,2,FALSE),"" )</f>
        <v/>
      </c>
    </row>
    <row r="1505" spans="10:19" x14ac:dyDescent="0.3">
      <c r="J1505" s="13" t="str">
        <f>IF(I1505&lt;&gt;"", VLOOKUP(I1505, '@LISTS'!$H$37:$I$40, 2, FALSE), "")</f>
        <v/>
      </c>
      <c r="S1505" s="1" t="str">
        <f>_xlfn.IFNA(VLOOKUP(R1505,'@List'!$B$2:$C$10,2,FALSE),"" )</f>
        <v/>
      </c>
    </row>
    <row r="1506" spans="10:19" x14ac:dyDescent="0.3">
      <c r="J1506" s="13" t="str">
        <f>IF(I1506&lt;&gt;"", VLOOKUP(I1506, '@LISTS'!$H$37:$I$40, 2, FALSE), "")</f>
        <v/>
      </c>
      <c r="S1506" s="1" t="str">
        <f>_xlfn.IFNA(VLOOKUP(R1506,'@List'!$B$2:$C$10,2,FALSE),"" )</f>
        <v/>
      </c>
    </row>
    <row r="1507" spans="10:19" x14ac:dyDescent="0.3">
      <c r="J1507" s="13" t="str">
        <f>IF(I1507&lt;&gt;"", VLOOKUP(I1507, '@LISTS'!$H$37:$I$40, 2, FALSE), "")</f>
        <v/>
      </c>
      <c r="S1507" s="1" t="str">
        <f>_xlfn.IFNA(VLOOKUP(R1507,'@List'!$B$2:$C$10,2,FALSE),"" )</f>
        <v/>
      </c>
    </row>
    <row r="1508" spans="10:19" x14ac:dyDescent="0.3">
      <c r="J1508" s="13" t="str">
        <f>IF(I1508&lt;&gt;"", VLOOKUP(I1508, '@LISTS'!$H$37:$I$40, 2, FALSE), "")</f>
        <v/>
      </c>
      <c r="S1508" s="1" t="str">
        <f>_xlfn.IFNA(VLOOKUP(R1508,'@List'!$B$2:$C$10,2,FALSE),"" )</f>
        <v/>
      </c>
    </row>
    <row r="1509" spans="10:19" x14ac:dyDescent="0.3">
      <c r="J1509" s="13" t="str">
        <f>IF(I1509&lt;&gt;"", VLOOKUP(I1509, '@LISTS'!$H$37:$I$40, 2, FALSE), "")</f>
        <v/>
      </c>
      <c r="S1509" s="1" t="str">
        <f>_xlfn.IFNA(VLOOKUP(R1509,'@List'!$B$2:$C$10,2,FALSE),"" )</f>
        <v/>
      </c>
    </row>
    <row r="1510" spans="10:19" x14ac:dyDescent="0.3">
      <c r="J1510" s="13" t="str">
        <f>IF(I1510&lt;&gt;"", VLOOKUP(I1510, '@LISTS'!$H$37:$I$40, 2, FALSE), "")</f>
        <v/>
      </c>
      <c r="S1510" s="1" t="str">
        <f>_xlfn.IFNA(VLOOKUP(R1510,'@List'!$B$2:$C$10,2,FALSE),"" )</f>
        <v/>
      </c>
    </row>
    <row r="1511" spans="10:19" x14ac:dyDescent="0.3">
      <c r="J1511" s="13" t="str">
        <f>IF(I1511&lt;&gt;"", VLOOKUP(I1511, '@LISTS'!$H$37:$I$40, 2, FALSE), "")</f>
        <v/>
      </c>
      <c r="S1511" s="1" t="str">
        <f>_xlfn.IFNA(VLOOKUP(R1511,'@List'!$B$2:$C$10,2,FALSE),"" )</f>
        <v/>
      </c>
    </row>
    <row r="1512" spans="10:19" x14ac:dyDescent="0.3">
      <c r="J1512" s="13" t="str">
        <f>IF(I1512&lt;&gt;"", VLOOKUP(I1512, '@LISTS'!$H$37:$I$40, 2, FALSE), "")</f>
        <v/>
      </c>
      <c r="S1512" s="1" t="str">
        <f>_xlfn.IFNA(VLOOKUP(R1512,'@List'!$B$2:$C$10,2,FALSE),"" )</f>
        <v/>
      </c>
    </row>
    <row r="1513" spans="10:19" x14ac:dyDescent="0.3">
      <c r="J1513" s="13" t="str">
        <f>IF(I1513&lt;&gt;"", VLOOKUP(I1513, '@LISTS'!$H$37:$I$40, 2, FALSE), "")</f>
        <v/>
      </c>
      <c r="S1513" s="1" t="str">
        <f>_xlfn.IFNA(VLOOKUP(R1513,'@List'!$B$2:$C$10,2,FALSE),"" )</f>
        <v/>
      </c>
    </row>
    <row r="1514" spans="10:19" x14ac:dyDescent="0.3">
      <c r="J1514" s="13" t="str">
        <f>IF(I1514&lt;&gt;"", VLOOKUP(I1514, '@LISTS'!$H$37:$I$40, 2, FALSE), "")</f>
        <v/>
      </c>
      <c r="S1514" s="1" t="str">
        <f>_xlfn.IFNA(VLOOKUP(R1514,'@List'!$B$2:$C$10,2,FALSE),"" )</f>
        <v/>
      </c>
    </row>
    <row r="1515" spans="10:19" x14ac:dyDescent="0.3">
      <c r="J1515" s="13" t="str">
        <f>IF(I1515&lt;&gt;"", VLOOKUP(I1515, '@LISTS'!$H$37:$I$40, 2, FALSE), "")</f>
        <v/>
      </c>
      <c r="S1515" s="1" t="str">
        <f>_xlfn.IFNA(VLOOKUP(R1515,'@List'!$B$2:$C$10,2,FALSE),"" )</f>
        <v/>
      </c>
    </row>
    <row r="1516" spans="10:19" x14ac:dyDescent="0.3">
      <c r="J1516" s="13" t="str">
        <f>IF(I1516&lt;&gt;"", VLOOKUP(I1516, '@LISTS'!$H$37:$I$40, 2, FALSE), "")</f>
        <v/>
      </c>
      <c r="S1516" s="1" t="str">
        <f>_xlfn.IFNA(VLOOKUP(R1516,'@List'!$B$2:$C$10,2,FALSE),"" )</f>
        <v/>
      </c>
    </row>
    <row r="1517" spans="10:19" x14ac:dyDescent="0.3">
      <c r="J1517" s="13" t="str">
        <f>IF(I1517&lt;&gt;"", VLOOKUP(I1517, '@LISTS'!$H$37:$I$40, 2, FALSE), "")</f>
        <v/>
      </c>
      <c r="S1517" s="1" t="str">
        <f>_xlfn.IFNA(VLOOKUP(R1517,'@List'!$B$2:$C$10,2,FALSE),"" )</f>
        <v/>
      </c>
    </row>
    <row r="1518" spans="10:19" x14ac:dyDescent="0.3">
      <c r="J1518" s="13" t="str">
        <f>IF(I1518&lt;&gt;"", VLOOKUP(I1518, '@LISTS'!$H$37:$I$40, 2, FALSE), "")</f>
        <v/>
      </c>
      <c r="S1518" s="1" t="str">
        <f>_xlfn.IFNA(VLOOKUP(R1518,'@List'!$B$2:$C$10,2,FALSE),"" )</f>
        <v/>
      </c>
    </row>
    <row r="1519" spans="10:19" x14ac:dyDescent="0.3">
      <c r="J1519" s="13" t="str">
        <f>IF(I1519&lt;&gt;"", VLOOKUP(I1519, '@LISTS'!$H$37:$I$40, 2, FALSE), "")</f>
        <v/>
      </c>
      <c r="S1519" s="1" t="str">
        <f>_xlfn.IFNA(VLOOKUP(R1519,'@List'!$B$2:$C$10,2,FALSE),"" )</f>
        <v/>
      </c>
    </row>
    <row r="1520" spans="10:19" x14ac:dyDescent="0.3">
      <c r="J1520" s="13" t="str">
        <f>IF(I1520&lt;&gt;"", VLOOKUP(I1520, '@LISTS'!$H$37:$I$40, 2, FALSE), "")</f>
        <v/>
      </c>
      <c r="S1520" s="1" t="str">
        <f>_xlfn.IFNA(VLOOKUP(R1520,'@List'!$B$2:$C$10,2,FALSE),"" )</f>
        <v/>
      </c>
    </row>
    <row r="1521" spans="10:19" x14ac:dyDescent="0.3">
      <c r="J1521" s="13" t="str">
        <f>IF(I1521&lt;&gt;"", VLOOKUP(I1521, '@LISTS'!$H$37:$I$40, 2, FALSE), "")</f>
        <v/>
      </c>
      <c r="S1521" s="1" t="str">
        <f>_xlfn.IFNA(VLOOKUP(R1521,'@List'!$B$2:$C$10,2,FALSE),"" )</f>
        <v/>
      </c>
    </row>
    <row r="1522" spans="10:19" x14ac:dyDescent="0.3">
      <c r="J1522" s="13" t="str">
        <f>IF(I1522&lt;&gt;"", VLOOKUP(I1522, '@LISTS'!$H$37:$I$40, 2, FALSE), "")</f>
        <v/>
      </c>
      <c r="S1522" s="1" t="str">
        <f>_xlfn.IFNA(VLOOKUP(R1522,'@List'!$B$2:$C$10,2,FALSE),"" )</f>
        <v/>
      </c>
    </row>
    <row r="1523" spans="10:19" x14ac:dyDescent="0.3">
      <c r="J1523" s="13" t="str">
        <f>IF(I1523&lt;&gt;"", VLOOKUP(I1523, '@LISTS'!$H$37:$I$40, 2, FALSE), "")</f>
        <v/>
      </c>
      <c r="S1523" s="1" t="str">
        <f>_xlfn.IFNA(VLOOKUP(R1523,'@List'!$B$2:$C$10,2,FALSE),"" )</f>
        <v/>
      </c>
    </row>
    <row r="1524" spans="10:19" x14ac:dyDescent="0.3">
      <c r="J1524" s="13" t="str">
        <f>IF(I1524&lt;&gt;"", VLOOKUP(I1524, '@LISTS'!$H$37:$I$40, 2, FALSE), "")</f>
        <v/>
      </c>
      <c r="S1524" s="1" t="str">
        <f>_xlfn.IFNA(VLOOKUP(R1524,'@List'!$B$2:$C$10,2,FALSE),"" )</f>
        <v/>
      </c>
    </row>
    <row r="1525" spans="10:19" x14ac:dyDescent="0.3">
      <c r="J1525" s="13" t="str">
        <f>IF(I1525&lt;&gt;"", VLOOKUP(I1525, '@LISTS'!$H$37:$I$40, 2, FALSE), "")</f>
        <v/>
      </c>
      <c r="S1525" s="1" t="str">
        <f>_xlfn.IFNA(VLOOKUP(R1525,'@List'!$B$2:$C$10,2,FALSE),"" )</f>
        <v/>
      </c>
    </row>
    <row r="1526" spans="10:19" x14ac:dyDescent="0.3">
      <c r="J1526" s="13" t="str">
        <f>IF(I1526&lt;&gt;"", VLOOKUP(I1526, '@LISTS'!$H$37:$I$40, 2, FALSE), "")</f>
        <v/>
      </c>
      <c r="S1526" s="1" t="str">
        <f>_xlfn.IFNA(VLOOKUP(R1526,'@List'!$B$2:$C$10,2,FALSE),"" )</f>
        <v/>
      </c>
    </row>
    <row r="1527" spans="10:19" x14ac:dyDescent="0.3">
      <c r="J1527" s="13" t="str">
        <f>IF(I1527&lt;&gt;"", VLOOKUP(I1527, '@LISTS'!$H$37:$I$40, 2, FALSE), "")</f>
        <v/>
      </c>
      <c r="S1527" s="1" t="str">
        <f>_xlfn.IFNA(VLOOKUP(R1527,'@List'!$B$2:$C$10,2,FALSE),"" )</f>
        <v/>
      </c>
    </row>
    <row r="1528" spans="10:19" x14ac:dyDescent="0.3">
      <c r="J1528" s="13" t="str">
        <f>IF(I1528&lt;&gt;"", VLOOKUP(I1528, '@LISTS'!$H$37:$I$40, 2, FALSE), "")</f>
        <v/>
      </c>
      <c r="S1528" s="1" t="str">
        <f>_xlfn.IFNA(VLOOKUP(R1528,'@List'!$B$2:$C$10,2,FALSE),"" )</f>
        <v/>
      </c>
    </row>
    <row r="1529" spans="10:19" x14ac:dyDescent="0.3">
      <c r="J1529" s="13" t="str">
        <f>IF(I1529&lt;&gt;"", VLOOKUP(I1529, '@LISTS'!$H$37:$I$40, 2, FALSE), "")</f>
        <v/>
      </c>
      <c r="S1529" s="1" t="str">
        <f>_xlfn.IFNA(VLOOKUP(R1529,'@List'!$B$2:$C$10,2,FALSE),"" )</f>
        <v/>
      </c>
    </row>
    <row r="1530" spans="10:19" x14ac:dyDescent="0.3">
      <c r="J1530" s="13" t="str">
        <f>IF(I1530&lt;&gt;"", VLOOKUP(I1530, '@LISTS'!$H$37:$I$40, 2, FALSE), "")</f>
        <v/>
      </c>
      <c r="S1530" s="1" t="str">
        <f>_xlfn.IFNA(VLOOKUP(R1530,'@List'!$B$2:$C$10,2,FALSE),"" )</f>
        <v/>
      </c>
    </row>
    <row r="1531" spans="10:19" x14ac:dyDescent="0.3">
      <c r="J1531" s="13" t="str">
        <f>IF(I1531&lt;&gt;"", VLOOKUP(I1531, '@LISTS'!$H$37:$I$40, 2, FALSE), "")</f>
        <v/>
      </c>
      <c r="S1531" s="1" t="str">
        <f>_xlfn.IFNA(VLOOKUP(R1531,'@List'!$B$2:$C$10,2,FALSE),"" )</f>
        <v/>
      </c>
    </row>
    <row r="1532" spans="10:19" x14ac:dyDescent="0.3">
      <c r="J1532" s="13" t="str">
        <f>IF(I1532&lt;&gt;"", VLOOKUP(I1532, '@LISTS'!$H$37:$I$40, 2, FALSE), "")</f>
        <v/>
      </c>
      <c r="S1532" s="1" t="str">
        <f>_xlfn.IFNA(VLOOKUP(R1532,'@List'!$B$2:$C$10,2,FALSE),"" )</f>
        <v/>
      </c>
    </row>
    <row r="1533" spans="10:19" x14ac:dyDescent="0.3">
      <c r="J1533" s="13" t="str">
        <f>IF(I1533&lt;&gt;"", VLOOKUP(I1533, '@LISTS'!$H$37:$I$40, 2, FALSE), "")</f>
        <v/>
      </c>
      <c r="S1533" s="1" t="str">
        <f>_xlfn.IFNA(VLOOKUP(R1533,'@List'!$B$2:$C$10,2,FALSE),"" )</f>
        <v/>
      </c>
    </row>
    <row r="1534" spans="10:19" x14ac:dyDescent="0.3">
      <c r="J1534" s="13" t="str">
        <f>IF(I1534&lt;&gt;"", VLOOKUP(I1534, '@LISTS'!$H$37:$I$40, 2, FALSE), "")</f>
        <v/>
      </c>
      <c r="S1534" s="1" t="str">
        <f>_xlfn.IFNA(VLOOKUP(R1534,'@List'!$B$2:$C$10,2,FALSE),"" )</f>
        <v/>
      </c>
    </row>
    <row r="1535" spans="10:19" x14ac:dyDescent="0.3">
      <c r="J1535" s="13" t="str">
        <f>IF(I1535&lt;&gt;"", VLOOKUP(I1535, '@LISTS'!$H$37:$I$40, 2, FALSE), "")</f>
        <v/>
      </c>
      <c r="S1535" s="1" t="str">
        <f>_xlfn.IFNA(VLOOKUP(R1535,'@List'!$B$2:$C$10,2,FALSE),"" )</f>
        <v/>
      </c>
    </row>
    <row r="1536" spans="10:19" x14ac:dyDescent="0.3">
      <c r="J1536" s="13" t="str">
        <f>IF(I1536&lt;&gt;"", VLOOKUP(I1536, '@LISTS'!$H$37:$I$40, 2, FALSE), "")</f>
        <v/>
      </c>
      <c r="S1536" s="1" t="str">
        <f>_xlfn.IFNA(VLOOKUP(R1536,'@List'!$B$2:$C$10,2,FALSE),"" )</f>
        <v/>
      </c>
    </row>
    <row r="1537" spans="10:19" x14ac:dyDescent="0.3">
      <c r="J1537" s="13" t="str">
        <f>IF(I1537&lt;&gt;"", VLOOKUP(I1537, '@LISTS'!$H$37:$I$40, 2, FALSE), "")</f>
        <v/>
      </c>
      <c r="S1537" s="1" t="str">
        <f>_xlfn.IFNA(VLOOKUP(R1537,'@List'!$B$2:$C$10,2,FALSE),"" )</f>
        <v/>
      </c>
    </row>
    <row r="1538" spans="10:19" x14ac:dyDescent="0.3">
      <c r="J1538" s="13" t="str">
        <f>IF(I1538&lt;&gt;"", VLOOKUP(I1538, '@LISTS'!$H$37:$I$40, 2, FALSE), "")</f>
        <v/>
      </c>
      <c r="S1538" s="1" t="str">
        <f>_xlfn.IFNA(VLOOKUP(R1538,'@List'!$B$2:$C$10,2,FALSE),"" )</f>
        <v/>
      </c>
    </row>
    <row r="1539" spans="10:19" x14ac:dyDescent="0.3">
      <c r="J1539" s="13" t="str">
        <f>IF(I1539&lt;&gt;"", VLOOKUP(I1539, '@LISTS'!$H$37:$I$40, 2, FALSE), "")</f>
        <v/>
      </c>
      <c r="S1539" s="1" t="str">
        <f>_xlfn.IFNA(VLOOKUP(R1539,'@List'!$B$2:$C$10,2,FALSE),"" )</f>
        <v/>
      </c>
    </row>
    <row r="1540" spans="10:19" x14ac:dyDescent="0.3">
      <c r="J1540" s="13" t="str">
        <f>IF(I1540&lt;&gt;"", VLOOKUP(I1540, '@LISTS'!$H$37:$I$40, 2, FALSE), "")</f>
        <v/>
      </c>
      <c r="S1540" s="1" t="str">
        <f>_xlfn.IFNA(VLOOKUP(R1540,'@List'!$B$2:$C$10,2,FALSE),"" )</f>
        <v/>
      </c>
    </row>
    <row r="1541" spans="10:19" x14ac:dyDescent="0.3">
      <c r="J1541" s="13" t="str">
        <f>IF(I1541&lt;&gt;"", VLOOKUP(I1541, '@LISTS'!$H$37:$I$40, 2, FALSE), "")</f>
        <v/>
      </c>
      <c r="S1541" s="1" t="str">
        <f>_xlfn.IFNA(VLOOKUP(R1541,'@List'!$B$2:$C$10,2,FALSE),"" )</f>
        <v/>
      </c>
    </row>
    <row r="1542" spans="10:19" x14ac:dyDescent="0.3">
      <c r="J1542" s="13" t="str">
        <f>IF(I1542&lt;&gt;"", VLOOKUP(I1542, '@LISTS'!$H$37:$I$40, 2, FALSE), "")</f>
        <v/>
      </c>
      <c r="S1542" s="1" t="str">
        <f>_xlfn.IFNA(VLOOKUP(R1542,'@List'!$B$2:$C$10,2,FALSE),"" )</f>
        <v/>
      </c>
    </row>
    <row r="1543" spans="10:19" x14ac:dyDescent="0.3">
      <c r="J1543" s="13" t="str">
        <f>IF(I1543&lt;&gt;"", VLOOKUP(I1543, '@LISTS'!$H$37:$I$40, 2, FALSE), "")</f>
        <v/>
      </c>
      <c r="S1543" s="1" t="str">
        <f>_xlfn.IFNA(VLOOKUP(R1543,'@List'!$B$2:$C$10,2,FALSE),"" )</f>
        <v/>
      </c>
    </row>
    <row r="1544" spans="10:19" x14ac:dyDescent="0.3">
      <c r="J1544" s="13" t="str">
        <f>IF(I1544&lt;&gt;"", VLOOKUP(I1544, '@LISTS'!$H$37:$I$40, 2, FALSE), "")</f>
        <v/>
      </c>
      <c r="S1544" s="1" t="str">
        <f>_xlfn.IFNA(VLOOKUP(R1544,'@List'!$B$2:$C$10,2,FALSE),"" )</f>
        <v/>
      </c>
    </row>
    <row r="1545" spans="10:19" x14ac:dyDescent="0.3">
      <c r="J1545" s="13" t="str">
        <f>IF(I1545&lt;&gt;"", VLOOKUP(I1545, '@LISTS'!$H$37:$I$40, 2, FALSE), "")</f>
        <v/>
      </c>
      <c r="S1545" s="1" t="str">
        <f>_xlfn.IFNA(VLOOKUP(R1545,'@List'!$B$2:$C$10,2,FALSE),"" )</f>
        <v/>
      </c>
    </row>
    <row r="1546" spans="10:19" x14ac:dyDescent="0.3">
      <c r="J1546" s="13" t="str">
        <f>IF(I1546&lt;&gt;"", VLOOKUP(I1546, '@LISTS'!$H$37:$I$40, 2, FALSE), "")</f>
        <v/>
      </c>
      <c r="S1546" s="1" t="str">
        <f>_xlfn.IFNA(VLOOKUP(R1546,'@List'!$B$2:$C$10,2,FALSE),"" )</f>
        <v/>
      </c>
    </row>
    <row r="1547" spans="10:19" x14ac:dyDescent="0.3">
      <c r="J1547" s="13" t="str">
        <f>IF(I1547&lt;&gt;"", VLOOKUP(I1547, '@LISTS'!$H$37:$I$40, 2, FALSE), "")</f>
        <v/>
      </c>
      <c r="S1547" s="1" t="str">
        <f>_xlfn.IFNA(VLOOKUP(R1547,'@List'!$B$2:$C$10,2,FALSE),"" )</f>
        <v/>
      </c>
    </row>
    <row r="1548" spans="10:19" x14ac:dyDescent="0.3">
      <c r="J1548" s="13" t="str">
        <f>IF(I1548&lt;&gt;"", VLOOKUP(I1548, '@LISTS'!$H$37:$I$40, 2, FALSE), "")</f>
        <v/>
      </c>
      <c r="S1548" s="1" t="str">
        <f>_xlfn.IFNA(VLOOKUP(R1548,'@List'!$B$2:$C$10,2,FALSE),"" )</f>
        <v/>
      </c>
    </row>
    <row r="1549" spans="10:19" x14ac:dyDescent="0.3">
      <c r="J1549" s="13" t="str">
        <f>IF(I1549&lt;&gt;"", VLOOKUP(I1549, '@LISTS'!$H$37:$I$40, 2, FALSE), "")</f>
        <v/>
      </c>
      <c r="S1549" s="1" t="str">
        <f>_xlfn.IFNA(VLOOKUP(R1549,'@List'!$B$2:$C$10,2,FALSE),"" )</f>
        <v/>
      </c>
    </row>
    <row r="1550" spans="10:19" x14ac:dyDescent="0.3">
      <c r="J1550" s="13" t="str">
        <f>IF(I1550&lt;&gt;"", VLOOKUP(I1550, '@LISTS'!$H$37:$I$40, 2, FALSE), "")</f>
        <v/>
      </c>
      <c r="S1550" s="1" t="str">
        <f>_xlfn.IFNA(VLOOKUP(R1550,'@List'!$B$2:$C$10,2,FALSE),"" )</f>
        <v/>
      </c>
    </row>
    <row r="1551" spans="10:19" x14ac:dyDescent="0.3">
      <c r="J1551" s="13" t="str">
        <f>IF(I1551&lt;&gt;"", VLOOKUP(I1551, '@LISTS'!$H$37:$I$40, 2, FALSE), "")</f>
        <v/>
      </c>
      <c r="S1551" s="1" t="str">
        <f>_xlfn.IFNA(VLOOKUP(R1551,'@List'!$B$2:$C$10,2,FALSE),"" )</f>
        <v/>
      </c>
    </row>
    <row r="1552" spans="10:19" x14ac:dyDescent="0.3">
      <c r="J1552" s="13" t="str">
        <f>IF(I1552&lt;&gt;"", VLOOKUP(I1552, '@LISTS'!$H$37:$I$40, 2, FALSE), "")</f>
        <v/>
      </c>
      <c r="S1552" s="1" t="str">
        <f>_xlfn.IFNA(VLOOKUP(R1552,'@List'!$B$2:$C$10,2,FALSE),"" )</f>
        <v/>
      </c>
    </row>
    <row r="1553" spans="10:19" x14ac:dyDescent="0.3">
      <c r="J1553" s="13" t="str">
        <f>IF(I1553&lt;&gt;"", VLOOKUP(I1553, '@LISTS'!$H$37:$I$40, 2, FALSE), "")</f>
        <v/>
      </c>
      <c r="S1553" s="1" t="str">
        <f>_xlfn.IFNA(VLOOKUP(R1553,'@List'!$B$2:$C$10,2,FALSE),"" )</f>
        <v/>
      </c>
    </row>
    <row r="1554" spans="10:19" x14ac:dyDescent="0.3">
      <c r="J1554" s="13" t="str">
        <f>IF(I1554&lt;&gt;"", VLOOKUP(I1554, '@LISTS'!$H$37:$I$40, 2, FALSE), "")</f>
        <v/>
      </c>
      <c r="S1554" s="1" t="str">
        <f>_xlfn.IFNA(VLOOKUP(R1554,'@List'!$B$2:$C$10,2,FALSE),"" )</f>
        <v/>
      </c>
    </row>
    <row r="1555" spans="10:19" x14ac:dyDescent="0.3">
      <c r="J1555" s="13" t="str">
        <f>IF(I1555&lt;&gt;"", VLOOKUP(I1555, '@LISTS'!$H$37:$I$40, 2, FALSE), "")</f>
        <v/>
      </c>
      <c r="S1555" s="1" t="str">
        <f>_xlfn.IFNA(VLOOKUP(R1555,'@List'!$B$2:$C$10,2,FALSE),"" )</f>
        <v/>
      </c>
    </row>
    <row r="1556" spans="10:19" x14ac:dyDescent="0.3">
      <c r="J1556" s="13" t="str">
        <f>IF(I1556&lt;&gt;"", VLOOKUP(I1556, '@LISTS'!$H$37:$I$40, 2, FALSE), "")</f>
        <v/>
      </c>
      <c r="S1556" s="1" t="str">
        <f>_xlfn.IFNA(VLOOKUP(R1556,'@List'!$B$2:$C$10,2,FALSE),"" )</f>
        <v/>
      </c>
    </row>
    <row r="1557" spans="10:19" x14ac:dyDescent="0.3">
      <c r="J1557" s="13" t="str">
        <f>IF(I1557&lt;&gt;"", VLOOKUP(I1557, '@LISTS'!$H$37:$I$40, 2, FALSE), "")</f>
        <v/>
      </c>
      <c r="S1557" s="1" t="str">
        <f>_xlfn.IFNA(VLOOKUP(R1557,'@List'!$B$2:$C$10,2,FALSE),"" )</f>
        <v/>
      </c>
    </row>
    <row r="1558" spans="10:19" x14ac:dyDescent="0.3">
      <c r="J1558" s="13" t="str">
        <f>IF(I1558&lt;&gt;"", VLOOKUP(I1558, '@LISTS'!$H$37:$I$40, 2, FALSE), "")</f>
        <v/>
      </c>
      <c r="S1558" s="1" t="str">
        <f>_xlfn.IFNA(VLOOKUP(R1558,'@List'!$B$2:$C$10,2,FALSE),"" )</f>
        <v/>
      </c>
    </row>
    <row r="1559" spans="10:19" x14ac:dyDescent="0.3">
      <c r="J1559" s="13" t="str">
        <f>IF(I1559&lt;&gt;"", VLOOKUP(I1559, '@LISTS'!$H$37:$I$40, 2, FALSE), "")</f>
        <v/>
      </c>
      <c r="S1559" s="1" t="str">
        <f>_xlfn.IFNA(VLOOKUP(R1559,'@List'!$B$2:$C$10,2,FALSE),"" )</f>
        <v/>
      </c>
    </row>
    <row r="1560" spans="10:19" x14ac:dyDescent="0.3">
      <c r="J1560" s="13" t="str">
        <f>IF(I1560&lt;&gt;"", VLOOKUP(I1560, '@LISTS'!$H$37:$I$40, 2, FALSE), "")</f>
        <v/>
      </c>
      <c r="S1560" s="1" t="str">
        <f>_xlfn.IFNA(VLOOKUP(R1560,'@List'!$B$2:$C$10,2,FALSE),"" )</f>
        <v/>
      </c>
    </row>
    <row r="1561" spans="10:19" x14ac:dyDescent="0.3">
      <c r="J1561" s="13" t="str">
        <f>IF(I1561&lt;&gt;"", VLOOKUP(I1561, '@LISTS'!$H$37:$I$40, 2, FALSE), "")</f>
        <v/>
      </c>
      <c r="S1561" s="1" t="str">
        <f>_xlfn.IFNA(VLOOKUP(R1561,'@List'!$B$2:$C$10,2,FALSE),"" )</f>
        <v/>
      </c>
    </row>
    <row r="1562" spans="10:19" x14ac:dyDescent="0.3">
      <c r="J1562" s="13" t="str">
        <f>IF(I1562&lt;&gt;"", VLOOKUP(I1562, '@LISTS'!$H$37:$I$40, 2, FALSE), "")</f>
        <v/>
      </c>
      <c r="S1562" s="1" t="str">
        <f>_xlfn.IFNA(VLOOKUP(R1562,'@List'!$B$2:$C$10,2,FALSE),"" )</f>
        <v/>
      </c>
    </row>
    <row r="1563" spans="10:19" x14ac:dyDescent="0.3">
      <c r="J1563" s="13" t="str">
        <f>IF(I1563&lt;&gt;"", VLOOKUP(I1563, '@LISTS'!$H$37:$I$40, 2, FALSE), "")</f>
        <v/>
      </c>
      <c r="S1563" s="1" t="str">
        <f>_xlfn.IFNA(VLOOKUP(R1563,'@List'!$B$2:$C$10,2,FALSE),"" )</f>
        <v/>
      </c>
    </row>
    <row r="1564" spans="10:19" x14ac:dyDescent="0.3">
      <c r="J1564" s="13" t="str">
        <f>IF(I1564&lt;&gt;"", VLOOKUP(I1564, '@LISTS'!$H$37:$I$40, 2, FALSE), "")</f>
        <v/>
      </c>
      <c r="S1564" s="1" t="str">
        <f>_xlfn.IFNA(VLOOKUP(R1564,'@List'!$B$2:$C$10,2,FALSE),"" )</f>
        <v/>
      </c>
    </row>
    <row r="1565" spans="10:19" x14ac:dyDescent="0.3">
      <c r="J1565" s="13" t="str">
        <f>IF(I1565&lt;&gt;"", VLOOKUP(I1565, '@LISTS'!$H$37:$I$40, 2, FALSE), "")</f>
        <v/>
      </c>
      <c r="S1565" s="1" t="str">
        <f>_xlfn.IFNA(VLOOKUP(R1565,'@List'!$B$2:$C$10,2,FALSE),"" )</f>
        <v/>
      </c>
    </row>
    <row r="1566" spans="10:19" x14ac:dyDescent="0.3">
      <c r="J1566" s="13" t="str">
        <f>IF(I1566&lt;&gt;"", VLOOKUP(I1566, '@LISTS'!$H$37:$I$40, 2, FALSE), "")</f>
        <v/>
      </c>
      <c r="S1566" s="1" t="str">
        <f>_xlfn.IFNA(VLOOKUP(R1566,'@List'!$B$2:$C$10,2,FALSE),"" )</f>
        <v/>
      </c>
    </row>
    <row r="1567" spans="10:19" x14ac:dyDescent="0.3">
      <c r="J1567" s="13" t="str">
        <f>IF(I1567&lt;&gt;"", VLOOKUP(I1567, '@LISTS'!$H$37:$I$40, 2, FALSE), "")</f>
        <v/>
      </c>
      <c r="S1567" s="1" t="str">
        <f>_xlfn.IFNA(VLOOKUP(R1567,'@List'!$B$2:$C$10,2,FALSE),"" )</f>
        <v/>
      </c>
    </row>
    <row r="1568" spans="10:19" x14ac:dyDescent="0.3">
      <c r="J1568" s="13" t="str">
        <f>IF(I1568&lt;&gt;"", VLOOKUP(I1568, '@LISTS'!$H$37:$I$40, 2, FALSE), "")</f>
        <v/>
      </c>
      <c r="S1568" s="1" t="str">
        <f>_xlfn.IFNA(VLOOKUP(R1568,'@List'!$B$2:$C$10,2,FALSE),"" )</f>
        <v/>
      </c>
    </row>
    <row r="1569" spans="10:19" x14ac:dyDescent="0.3">
      <c r="J1569" s="13" t="str">
        <f>IF(I1569&lt;&gt;"", VLOOKUP(I1569, '@LISTS'!$H$37:$I$40, 2, FALSE), "")</f>
        <v/>
      </c>
      <c r="S1569" s="1" t="str">
        <f>_xlfn.IFNA(VLOOKUP(R1569,'@List'!$B$2:$C$10,2,FALSE),"" )</f>
        <v/>
      </c>
    </row>
    <row r="1570" spans="10:19" x14ac:dyDescent="0.3">
      <c r="J1570" s="13" t="str">
        <f>IF(I1570&lt;&gt;"", VLOOKUP(I1570, '@LISTS'!$H$37:$I$40, 2, FALSE), "")</f>
        <v/>
      </c>
      <c r="S1570" s="1" t="str">
        <f>_xlfn.IFNA(VLOOKUP(R1570,'@List'!$B$2:$C$10,2,FALSE),"" )</f>
        <v/>
      </c>
    </row>
    <row r="1571" spans="10:19" x14ac:dyDescent="0.3">
      <c r="J1571" s="13" t="str">
        <f>IF(I1571&lt;&gt;"", VLOOKUP(I1571, '@LISTS'!$H$37:$I$40, 2, FALSE), "")</f>
        <v/>
      </c>
      <c r="S1571" s="1" t="str">
        <f>_xlfn.IFNA(VLOOKUP(R1571,'@List'!$B$2:$C$10,2,FALSE),"" )</f>
        <v/>
      </c>
    </row>
    <row r="1572" spans="10:19" x14ac:dyDescent="0.3">
      <c r="J1572" s="13" t="str">
        <f>IF(I1572&lt;&gt;"", VLOOKUP(I1572, '@LISTS'!$H$37:$I$40, 2, FALSE), "")</f>
        <v/>
      </c>
      <c r="S1572" s="1" t="str">
        <f>_xlfn.IFNA(VLOOKUP(R1572,'@List'!$B$2:$C$10,2,FALSE),"" )</f>
        <v/>
      </c>
    </row>
    <row r="1573" spans="10:19" x14ac:dyDescent="0.3">
      <c r="J1573" s="13" t="str">
        <f>IF(I1573&lt;&gt;"", VLOOKUP(I1573, '@LISTS'!$H$37:$I$40, 2, FALSE), "")</f>
        <v/>
      </c>
      <c r="S1573" s="1" t="str">
        <f>_xlfn.IFNA(VLOOKUP(R1573,'@List'!$B$2:$C$10,2,FALSE),"" )</f>
        <v/>
      </c>
    </row>
    <row r="1574" spans="10:19" x14ac:dyDescent="0.3">
      <c r="J1574" s="13" t="str">
        <f>IF(I1574&lt;&gt;"", VLOOKUP(I1574, '@LISTS'!$H$37:$I$40, 2, FALSE), "")</f>
        <v/>
      </c>
      <c r="S1574" s="1" t="str">
        <f>_xlfn.IFNA(VLOOKUP(R1574,'@List'!$B$2:$C$10,2,FALSE),"" )</f>
        <v/>
      </c>
    </row>
    <row r="1575" spans="10:19" x14ac:dyDescent="0.3">
      <c r="J1575" s="13" t="str">
        <f>IF(I1575&lt;&gt;"", VLOOKUP(I1575, '@LISTS'!$H$37:$I$40, 2, FALSE), "")</f>
        <v/>
      </c>
      <c r="S1575" s="1" t="str">
        <f>_xlfn.IFNA(VLOOKUP(R1575,'@List'!$B$2:$C$10,2,FALSE),"" )</f>
        <v/>
      </c>
    </row>
    <row r="1576" spans="10:19" x14ac:dyDescent="0.3">
      <c r="J1576" s="13" t="str">
        <f>IF(I1576&lt;&gt;"", VLOOKUP(I1576, '@LISTS'!$H$37:$I$40, 2, FALSE), "")</f>
        <v/>
      </c>
      <c r="S1576" s="1" t="str">
        <f>_xlfn.IFNA(VLOOKUP(R1576,'@List'!$B$2:$C$10,2,FALSE),"" )</f>
        <v/>
      </c>
    </row>
    <row r="1577" spans="10:19" x14ac:dyDescent="0.3">
      <c r="J1577" s="13" t="str">
        <f>IF(I1577&lt;&gt;"", VLOOKUP(I1577, '@LISTS'!$H$37:$I$40, 2, FALSE), "")</f>
        <v/>
      </c>
      <c r="S1577" s="1" t="str">
        <f>_xlfn.IFNA(VLOOKUP(R1577,'@List'!$B$2:$C$10,2,FALSE),"" )</f>
        <v/>
      </c>
    </row>
    <row r="1578" spans="10:19" x14ac:dyDescent="0.3">
      <c r="J1578" s="13" t="str">
        <f>IF(I1578&lt;&gt;"", VLOOKUP(I1578, '@LISTS'!$H$37:$I$40, 2, FALSE), "")</f>
        <v/>
      </c>
      <c r="S1578" s="1" t="str">
        <f>_xlfn.IFNA(VLOOKUP(R1578,'@List'!$B$2:$C$10,2,FALSE),"" )</f>
        <v/>
      </c>
    </row>
    <row r="1579" spans="10:19" x14ac:dyDescent="0.3">
      <c r="J1579" s="13" t="str">
        <f>IF(I1579&lt;&gt;"", VLOOKUP(I1579, '@LISTS'!$H$37:$I$40, 2, FALSE), "")</f>
        <v/>
      </c>
      <c r="S1579" s="1" t="str">
        <f>_xlfn.IFNA(VLOOKUP(R1579,'@List'!$B$2:$C$10,2,FALSE),"" )</f>
        <v/>
      </c>
    </row>
    <row r="1580" spans="10:19" x14ac:dyDescent="0.3">
      <c r="J1580" s="13" t="str">
        <f>IF(I1580&lt;&gt;"", VLOOKUP(I1580, '@LISTS'!$H$37:$I$40, 2, FALSE), "")</f>
        <v/>
      </c>
      <c r="S1580" s="1" t="str">
        <f>_xlfn.IFNA(VLOOKUP(R1580,'@List'!$B$2:$C$10,2,FALSE),"" )</f>
        <v/>
      </c>
    </row>
    <row r="1581" spans="10:19" x14ac:dyDescent="0.3">
      <c r="J1581" s="13" t="str">
        <f>IF(I1581&lt;&gt;"", VLOOKUP(I1581, '@LISTS'!$H$37:$I$40, 2, FALSE), "")</f>
        <v/>
      </c>
      <c r="S1581" s="1" t="str">
        <f>_xlfn.IFNA(VLOOKUP(R1581,'@List'!$B$2:$C$10,2,FALSE),"" )</f>
        <v/>
      </c>
    </row>
    <row r="1582" spans="10:19" x14ac:dyDescent="0.3">
      <c r="J1582" s="13" t="str">
        <f>IF(I1582&lt;&gt;"", VLOOKUP(I1582, '@LISTS'!$H$37:$I$40, 2, FALSE), "")</f>
        <v/>
      </c>
      <c r="S1582" s="1" t="str">
        <f>_xlfn.IFNA(VLOOKUP(R1582,'@List'!$B$2:$C$10,2,FALSE),"" )</f>
        <v/>
      </c>
    </row>
    <row r="1583" spans="10:19" x14ac:dyDescent="0.3">
      <c r="J1583" s="13" t="str">
        <f>IF(I1583&lt;&gt;"", VLOOKUP(I1583, '@LISTS'!$H$37:$I$40, 2, FALSE), "")</f>
        <v/>
      </c>
      <c r="S1583" s="1" t="str">
        <f>_xlfn.IFNA(VLOOKUP(R1583,'@List'!$B$2:$C$10,2,FALSE),"" )</f>
        <v/>
      </c>
    </row>
    <row r="1584" spans="10:19" x14ac:dyDescent="0.3">
      <c r="J1584" s="13" t="str">
        <f>IF(I1584&lt;&gt;"", VLOOKUP(I1584, '@LISTS'!$H$37:$I$40, 2, FALSE), "")</f>
        <v/>
      </c>
      <c r="S1584" s="1" t="str">
        <f>_xlfn.IFNA(VLOOKUP(R1584,'@List'!$B$2:$C$10,2,FALSE),"" )</f>
        <v/>
      </c>
    </row>
    <row r="1585" spans="10:19" x14ac:dyDescent="0.3">
      <c r="J1585" s="13" t="str">
        <f>IF(I1585&lt;&gt;"", VLOOKUP(I1585, '@LISTS'!$H$37:$I$40, 2, FALSE), "")</f>
        <v/>
      </c>
      <c r="S1585" s="1" t="str">
        <f>_xlfn.IFNA(VLOOKUP(R1585,'@List'!$B$2:$C$10,2,FALSE),"" )</f>
        <v/>
      </c>
    </row>
    <row r="1586" spans="10:19" x14ac:dyDescent="0.3">
      <c r="J1586" s="13" t="str">
        <f>IF(I1586&lt;&gt;"", VLOOKUP(I1586, '@LISTS'!$H$37:$I$40, 2, FALSE), "")</f>
        <v/>
      </c>
      <c r="S1586" s="1" t="str">
        <f>_xlfn.IFNA(VLOOKUP(R1586,'@List'!$B$2:$C$10,2,FALSE),"" )</f>
        <v/>
      </c>
    </row>
    <row r="1587" spans="10:19" x14ac:dyDescent="0.3">
      <c r="J1587" s="13" t="str">
        <f>IF(I1587&lt;&gt;"", VLOOKUP(I1587, '@LISTS'!$H$37:$I$40, 2, FALSE), "")</f>
        <v/>
      </c>
      <c r="S1587" s="1" t="str">
        <f>_xlfn.IFNA(VLOOKUP(R1587,'@List'!$B$2:$C$10,2,FALSE),"" )</f>
        <v/>
      </c>
    </row>
    <row r="1588" spans="10:19" x14ac:dyDescent="0.3">
      <c r="J1588" s="13" t="str">
        <f>IF(I1588&lt;&gt;"", VLOOKUP(I1588, '@LISTS'!$H$37:$I$40, 2, FALSE), "")</f>
        <v/>
      </c>
      <c r="S1588" s="1" t="str">
        <f>_xlfn.IFNA(VLOOKUP(R1588,'@List'!$B$2:$C$10,2,FALSE),"" )</f>
        <v/>
      </c>
    </row>
    <row r="1589" spans="10:19" x14ac:dyDescent="0.3">
      <c r="J1589" s="13" t="str">
        <f>IF(I1589&lt;&gt;"", VLOOKUP(I1589, '@LISTS'!$H$37:$I$40, 2, FALSE), "")</f>
        <v/>
      </c>
      <c r="S1589" s="1" t="str">
        <f>_xlfn.IFNA(VLOOKUP(R1589,'@List'!$B$2:$C$10,2,FALSE),"" )</f>
        <v/>
      </c>
    </row>
    <row r="1590" spans="10:19" x14ac:dyDescent="0.3">
      <c r="J1590" s="13" t="str">
        <f>IF(I1590&lt;&gt;"", VLOOKUP(I1590, '@LISTS'!$H$37:$I$40, 2, FALSE), "")</f>
        <v/>
      </c>
      <c r="S1590" s="1" t="str">
        <f>_xlfn.IFNA(VLOOKUP(R1590,'@List'!$B$2:$C$10,2,FALSE),"" )</f>
        <v/>
      </c>
    </row>
    <row r="1591" spans="10:19" x14ac:dyDescent="0.3">
      <c r="J1591" s="13" t="str">
        <f>IF(I1591&lt;&gt;"", VLOOKUP(I1591, '@LISTS'!$H$37:$I$40, 2, FALSE), "")</f>
        <v/>
      </c>
      <c r="S1591" s="1" t="str">
        <f>_xlfn.IFNA(VLOOKUP(R1591,'@List'!$B$2:$C$10,2,FALSE),"" )</f>
        <v/>
      </c>
    </row>
    <row r="1592" spans="10:19" x14ac:dyDescent="0.3">
      <c r="J1592" s="13" t="str">
        <f>IF(I1592&lt;&gt;"", VLOOKUP(I1592, '@LISTS'!$H$37:$I$40, 2, FALSE), "")</f>
        <v/>
      </c>
      <c r="S1592" s="1" t="str">
        <f>_xlfn.IFNA(VLOOKUP(R1592,'@List'!$B$2:$C$10,2,FALSE),"" )</f>
        <v/>
      </c>
    </row>
    <row r="1593" spans="10:19" x14ac:dyDescent="0.3">
      <c r="J1593" s="13" t="str">
        <f>IF(I1593&lt;&gt;"", VLOOKUP(I1593, '@LISTS'!$H$37:$I$40, 2, FALSE), "")</f>
        <v/>
      </c>
      <c r="S1593" s="1" t="str">
        <f>_xlfn.IFNA(VLOOKUP(R1593,'@List'!$B$2:$C$10,2,FALSE),"" )</f>
        <v/>
      </c>
    </row>
    <row r="1594" spans="10:19" x14ac:dyDescent="0.3">
      <c r="J1594" s="13" t="str">
        <f>IF(I1594&lt;&gt;"", VLOOKUP(I1594, '@LISTS'!$H$37:$I$40, 2, FALSE), "")</f>
        <v/>
      </c>
      <c r="S1594" s="1" t="str">
        <f>_xlfn.IFNA(VLOOKUP(R1594,'@List'!$B$2:$C$10,2,FALSE),"" )</f>
        <v/>
      </c>
    </row>
    <row r="1595" spans="10:19" x14ac:dyDescent="0.3">
      <c r="J1595" s="13" t="str">
        <f>IF(I1595&lt;&gt;"", VLOOKUP(I1595, '@LISTS'!$H$37:$I$40, 2, FALSE), "")</f>
        <v/>
      </c>
      <c r="S1595" s="1" t="str">
        <f>_xlfn.IFNA(VLOOKUP(R1595,'@List'!$B$2:$C$10,2,FALSE),"" )</f>
        <v/>
      </c>
    </row>
    <row r="1596" spans="10:19" x14ac:dyDescent="0.3">
      <c r="J1596" s="13" t="str">
        <f>IF(I1596&lt;&gt;"", VLOOKUP(I1596, '@LISTS'!$H$37:$I$40, 2, FALSE), "")</f>
        <v/>
      </c>
      <c r="S1596" s="1" t="str">
        <f>_xlfn.IFNA(VLOOKUP(R1596,'@List'!$B$2:$C$10,2,FALSE),"" )</f>
        <v/>
      </c>
    </row>
    <row r="1597" spans="10:19" x14ac:dyDescent="0.3">
      <c r="J1597" s="13" t="str">
        <f>IF(I1597&lt;&gt;"", VLOOKUP(I1597, '@LISTS'!$H$37:$I$40, 2, FALSE), "")</f>
        <v/>
      </c>
      <c r="S1597" s="1" t="str">
        <f>_xlfn.IFNA(VLOOKUP(R1597,'@List'!$B$2:$C$10,2,FALSE),"" )</f>
        <v/>
      </c>
    </row>
    <row r="1598" spans="10:19" x14ac:dyDescent="0.3">
      <c r="J1598" s="13" t="str">
        <f>IF(I1598&lt;&gt;"", VLOOKUP(I1598, '@LISTS'!$H$37:$I$40, 2, FALSE), "")</f>
        <v/>
      </c>
      <c r="S1598" s="1" t="str">
        <f>_xlfn.IFNA(VLOOKUP(R1598,'@List'!$B$2:$C$10,2,FALSE),"" )</f>
        <v/>
      </c>
    </row>
    <row r="1599" spans="10:19" x14ac:dyDescent="0.3">
      <c r="J1599" s="13" t="str">
        <f>IF(I1599&lt;&gt;"", VLOOKUP(I1599, '@LISTS'!$H$37:$I$40, 2, FALSE), "")</f>
        <v/>
      </c>
      <c r="S1599" s="1" t="str">
        <f>_xlfn.IFNA(VLOOKUP(R1599,'@List'!$B$2:$C$10,2,FALSE),"" )</f>
        <v/>
      </c>
    </row>
    <row r="1600" spans="10:19" x14ac:dyDescent="0.3">
      <c r="J1600" s="13" t="str">
        <f>IF(I1600&lt;&gt;"", VLOOKUP(I1600, '@LISTS'!$H$37:$I$40, 2, FALSE), "")</f>
        <v/>
      </c>
      <c r="S1600" s="1" t="str">
        <f>_xlfn.IFNA(VLOOKUP(R1600,'@List'!$B$2:$C$10,2,FALSE),"" )</f>
        <v/>
      </c>
    </row>
    <row r="1601" spans="10:19" x14ac:dyDescent="0.3">
      <c r="J1601" s="13" t="str">
        <f>IF(I1601&lt;&gt;"", VLOOKUP(I1601, '@LISTS'!$H$37:$I$40, 2, FALSE), "")</f>
        <v/>
      </c>
      <c r="S1601" s="1" t="str">
        <f>_xlfn.IFNA(VLOOKUP(R1601,'@List'!$B$2:$C$10,2,FALSE),"" )</f>
        <v/>
      </c>
    </row>
    <row r="1602" spans="10:19" x14ac:dyDescent="0.3">
      <c r="J1602" s="13" t="str">
        <f>IF(I1602&lt;&gt;"", VLOOKUP(I1602, '@LISTS'!$H$37:$I$40, 2, FALSE), "")</f>
        <v/>
      </c>
      <c r="S1602" s="1" t="str">
        <f>_xlfn.IFNA(VLOOKUP(R1602,'@List'!$B$2:$C$10,2,FALSE),"" )</f>
        <v/>
      </c>
    </row>
    <row r="1603" spans="10:19" x14ac:dyDescent="0.3">
      <c r="J1603" s="13" t="str">
        <f>IF(I1603&lt;&gt;"", VLOOKUP(I1603, '@LISTS'!$H$37:$I$40, 2, FALSE), "")</f>
        <v/>
      </c>
      <c r="S1603" s="1" t="str">
        <f>_xlfn.IFNA(VLOOKUP(R1603,'@List'!$B$2:$C$10,2,FALSE),"" )</f>
        <v/>
      </c>
    </row>
    <row r="1604" spans="10:19" x14ac:dyDescent="0.3">
      <c r="J1604" s="13" t="str">
        <f>IF(I1604&lt;&gt;"", VLOOKUP(I1604, '@LISTS'!$H$37:$I$40, 2, FALSE), "")</f>
        <v/>
      </c>
      <c r="S1604" s="1" t="str">
        <f>_xlfn.IFNA(VLOOKUP(R1604,'@List'!$B$2:$C$10,2,FALSE),"" )</f>
        <v/>
      </c>
    </row>
    <row r="1605" spans="10:19" x14ac:dyDescent="0.3">
      <c r="J1605" s="13" t="str">
        <f>IF(I1605&lt;&gt;"", VLOOKUP(I1605, '@LISTS'!$H$37:$I$40, 2, FALSE), "")</f>
        <v/>
      </c>
      <c r="S1605" s="1" t="str">
        <f>_xlfn.IFNA(VLOOKUP(R1605,'@List'!$B$2:$C$10,2,FALSE),"" )</f>
        <v/>
      </c>
    </row>
    <row r="1606" spans="10:19" x14ac:dyDescent="0.3">
      <c r="J1606" s="13" t="str">
        <f>IF(I1606&lt;&gt;"", VLOOKUP(I1606, '@LISTS'!$H$37:$I$40, 2, FALSE), "")</f>
        <v/>
      </c>
      <c r="S1606" s="1" t="str">
        <f>_xlfn.IFNA(VLOOKUP(R1606,'@List'!$B$2:$C$10,2,FALSE),"" )</f>
        <v/>
      </c>
    </row>
    <row r="1607" spans="10:19" x14ac:dyDescent="0.3">
      <c r="J1607" s="13" t="str">
        <f>IF(I1607&lt;&gt;"", VLOOKUP(I1607, '@LISTS'!$H$37:$I$40, 2, FALSE), "")</f>
        <v/>
      </c>
      <c r="S1607" s="1" t="str">
        <f>_xlfn.IFNA(VLOOKUP(R1607,'@List'!$B$2:$C$10,2,FALSE),"" )</f>
        <v/>
      </c>
    </row>
    <row r="1608" spans="10:19" x14ac:dyDescent="0.3">
      <c r="J1608" s="13" t="str">
        <f>IF(I1608&lt;&gt;"", VLOOKUP(I1608, '@LISTS'!$H$37:$I$40, 2, FALSE), "")</f>
        <v/>
      </c>
      <c r="S1608" s="1" t="str">
        <f>_xlfn.IFNA(VLOOKUP(R1608,'@List'!$B$2:$C$10,2,FALSE),"" )</f>
        <v/>
      </c>
    </row>
    <row r="1609" spans="10:19" x14ac:dyDescent="0.3">
      <c r="J1609" s="13" t="str">
        <f>IF(I1609&lt;&gt;"", VLOOKUP(I1609, '@LISTS'!$H$37:$I$40, 2, FALSE), "")</f>
        <v/>
      </c>
      <c r="S1609" s="1" t="str">
        <f>_xlfn.IFNA(VLOOKUP(R1609,'@List'!$B$2:$C$10,2,FALSE),"" )</f>
        <v/>
      </c>
    </row>
    <row r="1610" spans="10:19" x14ac:dyDescent="0.3">
      <c r="J1610" s="13" t="str">
        <f>IF(I1610&lt;&gt;"", VLOOKUP(I1610, '@LISTS'!$H$37:$I$40, 2, FALSE), "")</f>
        <v/>
      </c>
      <c r="S1610" s="1" t="str">
        <f>_xlfn.IFNA(VLOOKUP(R1610,'@List'!$B$2:$C$10,2,FALSE),"" )</f>
        <v/>
      </c>
    </row>
    <row r="1611" spans="10:19" x14ac:dyDescent="0.3">
      <c r="J1611" s="13" t="str">
        <f>IF(I1611&lt;&gt;"", VLOOKUP(I1611, '@LISTS'!$H$37:$I$40, 2, FALSE), "")</f>
        <v/>
      </c>
      <c r="S1611" s="1" t="str">
        <f>_xlfn.IFNA(VLOOKUP(R1611,'@List'!$B$2:$C$10,2,FALSE),"" )</f>
        <v/>
      </c>
    </row>
    <row r="1612" spans="10:19" x14ac:dyDescent="0.3">
      <c r="J1612" s="13" t="str">
        <f>IF(I1612&lt;&gt;"", VLOOKUP(I1612, '@LISTS'!$H$37:$I$40, 2, FALSE), "")</f>
        <v/>
      </c>
      <c r="S1612" s="1" t="str">
        <f>_xlfn.IFNA(VLOOKUP(R1612,'@List'!$B$2:$C$10,2,FALSE),"" )</f>
        <v/>
      </c>
    </row>
    <row r="1613" spans="10:19" x14ac:dyDescent="0.3">
      <c r="J1613" s="13" t="str">
        <f>IF(I1613&lt;&gt;"", VLOOKUP(I1613, '@LISTS'!$H$37:$I$40, 2, FALSE), "")</f>
        <v/>
      </c>
      <c r="S1613" s="1" t="str">
        <f>_xlfn.IFNA(VLOOKUP(R1613,'@List'!$B$2:$C$10,2,FALSE),"" )</f>
        <v/>
      </c>
    </row>
    <row r="1614" spans="10:19" x14ac:dyDescent="0.3">
      <c r="J1614" s="13" t="str">
        <f>IF(I1614&lt;&gt;"", VLOOKUP(I1614, '@LISTS'!$H$37:$I$40, 2, FALSE), "")</f>
        <v/>
      </c>
      <c r="S1614" s="1" t="str">
        <f>_xlfn.IFNA(VLOOKUP(R1614,'@List'!$B$2:$C$10,2,FALSE),"" )</f>
        <v/>
      </c>
    </row>
    <row r="1615" spans="10:19" x14ac:dyDescent="0.3">
      <c r="J1615" s="13" t="str">
        <f>IF(I1615&lt;&gt;"", VLOOKUP(I1615, '@LISTS'!$H$37:$I$40, 2, FALSE), "")</f>
        <v/>
      </c>
      <c r="S1615" s="1" t="str">
        <f>_xlfn.IFNA(VLOOKUP(R1615,'@List'!$B$2:$C$10,2,FALSE),"" )</f>
        <v/>
      </c>
    </row>
    <row r="1616" spans="10:19" x14ac:dyDescent="0.3">
      <c r="J1616" s="13" t="str">
        <f>IF(I1616&lt;&gt;"", VLOOKUP(I1616, '@LISTS'!$H$37:$I$40, 2, FALSE), "")</f>
        <v/>
      </c>
      <c r="S1616" s="1" t="str">
        <f>_xlfn.IFNA(VLOOKUP(R1616,'@List'!$B$2:$C$10,2,FALSE),"" )</f>
        <v/>
      </c>
    </row>
    <row r="1617" spans="10:19" x14ac:dyDescent="0.3">
      <c r="J1617" s="13" t="str">
        <f>IF(I1617&lt;&gt;"", VLOOKUP(I1617, '@LISTS'!$H$37:$I$40, 2, FALSE), "")</f>
        <v/>
      </c>
      <c r="S1617" s="1" t="str">
        <f>_xlfn.IFNA(VLOOKUP(R1617,'@List'!$B$2:$C$10,2,FALSE),"" )</f>
        <v/>
      </c>
    </row>
    <row r="1618" spans="10:19" x14ac:dyDescent="0.3">
      <c r="J1618" s="13" t="str">
        <f>IF(I1618&lt;&gt;"", VLOOKUP(I1618, '@LISTS'!$H$37:$I$40, 2, FALSE), "")</f>
        <v/>
      </c>
      <c r="S1618" s="1" t="str">
        <f>_xlfn.IFNA(VLOOKUP(R1618,'@List'!$B$2:$C$10,2,FALSE),"" )</f>
        <v/>
      </c>
    </row>
    <row r="1619" spans="10:19" x14ac:dyDescent="0.3">
      <c r="J1619" s="13" t="str">
        <f>IF(I1619&lt;&gt;"", VLOOKUP(I1619, '@LISTS'!$H$37:$I$40, 2, FALSE), "")</f>
        <v/>
      </c>
      <c r="S1619" s="1" t="str">
        <f>_xlfn.IFNA(VLOOKUP(R1619,'@List'!$B$2:$C$10,2,FALSE),"" )</f>
        <v/>
      </c>
    </row>
    <row r="1620" spans="10:19" x14ac:dyDescent="0.3">
      <c r="J1620" s="13" t="str">
        <f>IF(I1620&lt;&gt;"", VLOOKUP(I1620, '@LISTS'!$H$37:$I$40, 2, FALSE), "")</f>
        <v/>
      </c>
      <c r="S1620" s="1" t="str">
        <f>_xlfn.IFNA(VLOOKUP(R1620,'@List'!$B$2:$C$10,2,FALSE),"" )</f>
        <v/>
      </c>
    </row>
    <row r="1621" spans="10:19" x14ac:dyDescent="0.3">
      <c r="J1621" s="13" t="str">
        <f>IF(I1621&lt;&gt;"", VLOOKUP(I1621, '@LISTS'!$H$37:$I$40, 2, FALSE), "")</f>
        <v/>
      </c>
      <c r="S1621" s="1" t="str">
        <f>_xlfn.IFNA(VLOOKUP(R1621,'@List'!$B$2:$C$10,2,FALSE),"" )</f>
        <v/>
      </c>
    </row>
    <row r="1622" spans="10:19" x14ac:dyDescent="0.3">
      <c r="J1622" s="13" t="str">
        <f>IF(I1622&lt;&gt;"", VLOOKUP(I1622, '@LISTS'!$H$37:$I$40, 2, FALSE), "")</f>
        <v/>
      </c>
      <c r="S1622" s="1" t="str">
        <f>_xlfn.IFNA(VLOOKUP(R1622,'@List'!$B$2:$C$10,2,FALSE),"" )</f>
        <v/>
      </c>
    </row>
    <row r="1623" spans="10:19" x14ac:dyDescent="0.3">
      <c r="J1623" s="13" t="str">
        <f>IF(I1623&lt;&gt;"", VLOOKUP(I1623, '@LISTS'!$H$37:$I$40, 2, FALSE), "")</f>
        <v/>
      </c>
      <c r="S1623" s="1" t="str">
        <f>_xlfn.IFNA(VLOOKUP(R1623,'@List'!$B$2:$C$10,2,FALSE),"" )</f>
        <v/>
      </c>
    </row>
    <row r="1624" spans="10:19" x14ac:dyDescent="0.3">
      <c r="J1624" s="13" t="str">
        <f>IF(I1624&lt;&gt;"", VLOOKUP(I1624, '@LISTS'!$H$37:$I$40, 2, FALSE), "")</f>
        <v/>
      </c>
      <c r="S1624" s="1" t="str">
        <f>_xlfn.IFNA(VLOOKUP(R1624,'@List'!$B$2:$C$10,2,FALSE),"" )</f>
        <v/>
      </c>
    </row>
    <row r="1625" spans="10:19" x14ac:dyDescent="0.3">
      <c r="J1625" s="13" t="str">
        <f>IF(I1625&lt;&gt;"", VLOOKUP(I1625, '@LISTS'!$H$37:$I$40, 2, FALSE), "")</f>
        <v/>
      </c>
      <c r="S1625" s="1" t="str">
        <f>_xlfn.IFNA(VLOOKUP(R1625,'@List'!$B$2:$C$10,2,FALSE),"" )</f>
        <v/>
      </c>
    </row>
    <row r="1626" spans="10:19" x14ac:dyDescent="0.3">
      <c r="J1626" s="13" t="str">
        <f>IF(I1626&lt;&gt;"", VLOOKUP(I1626, '@LISTS'!$H$37:$I$40, 2, FALSE), "")</f>
        <v/>
      </c>
      <c r="S1626" s="1" t="str">
        <f>_xlfn.IFNA(VLOOKUP(R1626,'@List'!$B$2:$C$10,2,FALSE),"" )</f>
        <v/>
      </c>
    </row>
    <row r="1627" spans="10:19" x14ac:dyDescent="0.3">
      <c r="J1627" s="13" t="str">
        <f>IF(I1627&lt;&gt;"", VLOOKUP(I1627, '@LISTS'!$H$37:$I$40, 2, FALSE), "")</f>
        <v/>
      </c>
      <c r="S1627" s="1" t="str">
        <f>_xlfn.IFNA(VLOOKUP(R1627,'@List'!$B$2:$C$10,2,FALSE),"" )</f>
        <v/>
      </c>
    </row>
    <row r="1628" spans="10:19" x14ac:dyDescent="0.3">
      <c r="J1628" s="13" t="str">
        <f>IF(I1628&lt;&gt;"", VLOOKUP(I1628, '@LISTS'!$H$37:$I$40, 2, FALSE), "")</f>
        <v/>
      </c>
      <c r="S1628" s="1" t="str">
        <f>_xlfn.IFNA(VLOOKUP(R1628,'@List'!$B$2:$C$10,2,FALSE),"" )</f>
        <v/>
      </c>
    </row>
    <row r="1629" spans="10:19" x14ac:dyDescent="0.3">
      <c r="J1629" s="13" t="str">
        <f>IF(I1629&lt;&gt;"", VLOOKUP(I1629, '@LISTS'!$H$37:$I$40, 2, FALSE), "")</f>
        <v/>
      </c>
      <c r="S1629" s="1" t="str">
        <f>_xlfn.IFNA(VLOOKUP(R1629,'@List'!$B$2:$C$10,2,FALSE),"" )</f>
        <v/>
      </c>
    </row>
    <row r="1630" spans="10:19" x14ac:dyDescent="0.3">
      <c r="J1630" s="13" t="str">
        <f>IF(I1630&lt;&gt;"", VLOOKUP(I1630, '@LISTS'!$H$37:$I$40, 2, FALSE), "")</f>
        <v/>
      </c>
      <c r="S1630" s="1" t="str">
        <f>_xlfn.IFNA(VLOOKUP(R1630,'@List'!$B$2:$C$10,2,FALSE),"" )</f>
        <v/>
      </c>
    </row>
    <row r="1631" spans="10:19" x14ac:dyDescent="0.3">
      <c r="J1631" s="13" t="str">
        <f>IF(I1631&lt;&gt;"", VLOOKUP(I1631, '@LISTS'!$H$37:$I$40, 2, FALSE), "")</f>
        <v/>
      </c>
      <c r="S1631" s="1" t="str">
        <f>_xlfn.IFNA(VLOOKUP(R1631,'@List'!$B$2:$C$10,2,FALSE),"" )</f>
        <v/>
      </c>
    </row>
    <row r="1632" spans="10:19" x14ac:dyDescent="0.3">
      <c r="J1632" s="13" t="str">
        <f>IF(I1632&lt;&gt;"", VLOOKUP(I1632, '@LISTS'!$H$37:$I$40, 2, FALSE), "")</f>
        <v/>
      </c>
      <c r="S1632" s="1" t="str">
        <f>_xlfn.IFNA(VLOOKUP(R1632,'@List'!$B$2:$C$10,2,FALSE),"" )</f>
        <v/>
      </c>
    </row>
    <row r="1633" spans="10:19" x14ac:dyDescent="0.3">
      <c r="J1633" s="13" t="str">
        <f>IF(I1633&lt;&gt;"", VLOOKUP(I1633, '@LISTS'!$H$37:$I$40, 2, FALSE), "")</f>
        <v/>
      </c>
      <c r="S1633" s="1" t="str">
        <f>_xlfn.IFNA(VLOOKUP(R1633,'@List'!$B$2:$C$10,2,FALSE),"" )</f>
        <v/>
      </c>
    </row>
    <row r="1634" spans="10:19" x14ac:dyDescent="0.3">
      <c r="J1634" s="13" t="str">
        <f>IF(I1634&lt;&gt;"", VLOOKUP(I1634, '@LISTS'!$H$37:$I$40, 2, FALSE), "")</f>
        <v/>
      </c>
      <c r="S1634" s="1" t="str">
        <f>_xlfn.IFNA(VLOOKUP(R1634,'@List'!$B$2:$C$10,2,FALSE),"" )</f>
        <v/>
      </c>
    </row>
    <row r="1635" spans="10:19" x14ac:dyDescent="0.3">
      <c r="J1635" s="13" t="str">
        <f>IF(I1635&lt;&gt;"", VLOOKUP(I1635, '@LISTS'!$H$37:$I$40, 2, FALSE), "")</f>
        <v/>
      </c>
      <c r="S1635" s="1" t="str">
        <f>_xlfn.IFNA(VLOOKUP(R1635,'@List'!$B$2:$C$10,2,FALSE),"" )</f>
        <v/>
      </c>
    </row>
    <row r="1636" spans="10:19" x14ac:dyDescent="0.3">
      <c r="J1636" s="13" t="str">
        <f>IF(I1636&lt;&gt;"", VLOOKUP(I1636, '@LISTS'!$H$37:$I$40, 2, FALSE), "")</f>
        <v/>
      </c>
      <c r="S1636" s="1" t="str">
        <f>_xlfn.IFNA(VLOOKUP(R1636,'@List'!$B$2:$C$10,2,FALSE),"" )</f>
        <v/>
      </c>
    </row>
    <row r="1637" spans="10:19" x14ac:dyDescent="0.3">
      <c r="J1637" s="13" t="str">
        <f>IF(I1637&lt;&gt;"", VLOOKUP(I1637, '@LISTS'!$H$37:$I$40, 2, FALSE), "")</f>
        <v/>
      </c>
      <c r="S1637" s="1" t="str">
        <f>_xlfn.IFNA(VLOOKUP(R1637,'@List'!$B$2:$C$10,2,FALSE),"" )</f>
        <v/>
      </c>
    </row>
    <row r="1638" spans="10:19" x14ac:dyDescent="0.3">
      <c r="J1638" s="13" t="str">
        <f>IF(I1638&lt;&gt;"", VLOOKUP(I1638, '@LISTS'!$H$37:$I$40, 2, FALSE), "")</f>
        <v/>
      </c>
      <c r="S1638" s="1" t="str">
        <f>_xlfn.IFNA(VLOOKUP(R1638,'@List'!$B$2:$C$10,2,FALSE),"" )</f>
        <v/>
      </c>
    </row>
    <row r="1639" spans="10:19" x14ac:dyDescent="0.3">
      <c r="J1639" s="13" t="str">
        <f>IF(I1639&lt;&gt;"", VLOOKUP(I1639, '@LISTS'!$H$37:$I$40, 2, FALSE), "")</f>
        <v/>
      </c>
      <c r="S1639" s="1" t="str">
        <f>_xlfn.IFNA(VLOOKUP(R1639,'@List'!$B$2:$C$10,2,FALSE),"" )</f>
        <v/>
      </c>
    </row>
    <row r="1640" spans="10:19" x14ac:dyDescent="0.3">
      <c r="J1640" s="13" t="str">
        <f>IF(I1640&lt;&gt;"", VLOOKUP(I1640, '@LISTS'!$H$37:$I$40, 2, FALSE), "")</f>
        <v/>
      </c>
      <c r="S1640" s="1" t="str">
        <f>_xlfn.IFNA(VLOOKUP(R1640,'@List'!$B$2:$C$10,2,FALSE),"" )</f>
        <v/>
      </c>
    </row>
    <row r="1641" spans="10:19" x14ac:dyDescent="0.3">
      <c r="J1641" s="13" t="str">
        <f>IF(I1641&lt;&gt;"", VLOOKUP(I1641, '@LISTS'!$H$37:$I$40, 2, FALSE), "")</f>
        <v/>
      </c>
      <c r="S1641" s="1" t="str">
        <f>_xlfn.IFNA(VLOOKUP(R1641,'@List'!$B$2:$C$10,2,FALSE),"" )</f>
        <v/>
      </c>
    </row>
    <row r="1642" spans="10:19" x14ac:dyDescent="0.3">
      <c r="J1642" s="13" t="str">
        <f>IF(I1642&lt;&gt;"", VLOOKUP(I1642, '@LISTS'!$H$37:$I$40, 2, FALSE), "")</f>
        <v/>
      </c>
      <c r="S1642" s="1" t="str">
        <f>_xlfn.IFNA(VLOOKUP(R1642,'@List'!$B$2:$C$10,2,FALSE),"" )</f>
        <v/>
      </c>
    </row>
    <row r="1643" spans="10:19" x14ac:dyDescent="0.3">
      <c r="J1643" s="13" t="str">
        <f>IF(I1643&lt;&gt;"", VLOOKUP(I1643, '@LISTS'!$H$37:$I$40, 2, FALSE), "")</f>
        <v/>
      </c>
      <c r="S1643" s="1" t="str">
        <f>_xlfn.IFNA(VLOOKUP(R1643,'@List'!$B$2:$C$10,2,FALSE),"" )</f>
        <v/>
      </c>
    </row>
    <row r="1644" spans="10:19" x14ac:dyDescent="0.3">
      <c r="J1644" s="13" t="str">
        <f>IF(I1644&lt;&gt;"", VLOOKUP(I1644, '@LISTS'!$H$37:$I$40, 2, FALSE), "")</f>
        <v/>
      </c>
      <c r="S1644" s="1" t="str">
        <f>_xlfn.IFNA(VLOOKUP(R1644,'@List'!$B$2:$C$10,2,FALSE),"" )</f>
        <v/>
      </c>
    </row>
    <row r="1645" spans="10:19" x14ac:dyDescent="0.3">
      <c r="J1645" s="13" t="str">
        <f>IF(I1645&lt;&gt;"", VLOOKUP(I1645, '@LISTS'!$H$37:$I$40, 2, FALSE), "")</f>
        <v/>
      </c>
      <c r="S1645" s="1" t="str">
        <f>_xlfn.IFNA(VLOOKUP(R1645,'@List'!$B$2:$C$10,2,FALSE),"" )</f>
        <v/>
      </c>
    </row>
    <row r="1646" spans="10:19" x14ac:dyDescent="0.3">
      <c r="J1646" s="13" t="str">
        <f>IF(I1646&lt;&gt;"", VLOOKUP(I1646, '@LISTS'!$H$37:$I$40, 2, FALSE), "")</f>
        <v/>
      </c>
      <c r="S1646" s="1" t="str">
        <f>_xlfn.IFNA(VLOOKUP(R1646,'@List'!$B$2:$C$10,2,FALSE),"" )</f>
        <v/>
      </c>
    </row>
    <row r="1647" spans="10:19" x14ac:dyDescent="0.3">
      <c r="J1647" s="13" t="str">
        <f>IF(I1647&lt;&gt;"", VLOOKUP(I1647, '@LISTS'!$H$37:$I$40, 2, FALSE), "")</f>
        <v/>
      </c>
      <c r="S1647" s="1" t="str">
        <f>_xlfn.IFNA(VLOOKUP(R1647,'@List'!$B$2:$C$10,2,FALSE),"" )</f>
        <v/>
      </c>
    </row>
    <row r="1648" spans="10:19" x14ac:dyDescent="0.3">
      <c r="J1648" s="13" t="str">
        <f>IF(I1648&lt;&gt;"", VLOOKUP(I1648, '@LISTS'!$H$37:$I$40, 2, FALSE), "")</f>
        <v/>
      </c>
      <c r="S1648" s="1" t="str">
        <f>_xlfn.IFNA(VLOOKUP(R1648,'@List'!$B$2:$C$10,2,FALSE),"" )</f>
        <v/>
      </c>
    </row>
    <row r="1649" spans="10:19" x14ac:dyDescent="0.3">
      <c r="J1649" s="13" t="str">
        <f>IF(I1649&lt;&gt;"", VLOOKUP(I1649, '@LISTS'!$H$37:$I$40, 2, FALSE), "")</f>
        <v/>
      </c>
      <c r="S1649" s="1" t="str">
        <f>_xlfn.IFNA(VLOOKUP(R1649,'@List'!$B$2:$C$10,2,FALSE),"" )</f>
        <v/>
      </c>
    </row>
    <row r="1650" spans="10:19" x14ac:dyDescent="0.3">
      <c r="J1650" s="13" t="str">
        <f>IF(I1650&lt;&gt;"", VLOOKUP(I1650, '@LISTS'!$H$37:$I$40, 2, FALSE), "")</f>
        <v/>
      </c>
      <c r="S1650" s="1" t="str">
        <f>_xlfn.IFNA(VLOOKUP(R1650,'@List'!$B$2:$C$10,2,FALSE),"" )</f>
        <v/>
      </c>
    </row>
    <row r="1651" spans="10:19" x14ac:dyDescent="0.3">
      <c r="J1651" s="13" t="str">
        <f>IF(I1651&lt;&gt;"", VLOOKUP(I1651, '@LISTS'!$H$37:$I$40, 2, FALSE), "")</f>
        <v/>
      </c>
      <c r="S1651" s="1" t="str">
        <f>_xlfn.IFNA(VLOOKUP(R1651,'@List'!$B$2:$C$10,2,FALSE),"" )</f>
        <v/>
      </c>
    </row>
    <row r="1652" spans="10:19" x14ac:dyDescent="0.3">
      <c r="J1652" s="13" t="str">
        <f>IF(I1652&lt;&gt;"", VLOOKUP(I1652, '@LISTS'!$H$37:$I$40, 2, FALSE), "")</f>
        <v/>
      </c>
      <c r="S1652" s="1" t="str">
        <f>_xlfn.IFNA(VLOOKUP(R1652,'@List'!$B$2:$C$10,2,FALSE),"" )</f>
        <v/>
      </c>
    </row>
    <row r="1653" spans="10:19" x14ac:dyDescent="0.3">
      <c r="J1653" s="13" t="str">
        <f>IF(I1653&lt;&gt;"", VLOOKUP(I1653, '@LISTS'!$H$37:$I$40, 2, FALSE), "")</f>
        <v/>
      </c>
      <c r="S1653" s="1" t="str">
        <f>_xlfn.IFNA(VLOOKUP(R1653,'@List'!$B$2:$C$10,2,FALSE),"" )</f>
        <v/>
      </c>
    </row>
    <row r="1654" spans="10:19" x14ac:dyDescent="0.3">
      <c r="J1654" s="13" t="str">
        <f>IF(I1654&lt;&gt;"", VLOOKUP(I1654, '@LISTS'!$H$37:$I$40, 2, FALSE), "")</f>
        <v/>
      </c>
      <c r="S1654" s="1" t="str">
        <f>_xlfn.IFNA(VLOOKUP(R1654,'@List'!$B$2:$C$10,2,FALSE),"" )</f>
        <v/>
      </c>
    </row>
    <row r="1655" spans="10:19" x14ac:dyDescent="0.3">
      <c r="J1655" s="13" t="str">
        <f>IF(I1655&lt;&gt;"", VLOOKUP(I1655, '@LISTS'!$H$37:$I$40, 2, FALSE), "")</f>
        <v/>
      </c>
      <c r="S1655" s="1" t="str">
        <f>_xlfn.IFNA(VLOOKUP(R1655,'@List'!$B$2:$C$10,2,FALSE),"" )</f>
        <v/>
      </c>
    </row>
    <row r="1656" spans="10:19" x14ac:dyDescent="0.3">
      <c r="J1656" s="13" t="str">
        <f>IF(I1656&lt;&gt;"", VLOOKUP(I1656, '@LISTS'!$H$37:$I$40, 2, FALSE), "")</f>
        <v/>
      </c>
      <c r="S1656" s="1" t="str">
        <f>_xlfn.IFNA(VLOOKUP(R1656,'@List'!$B$2:$C$10,2,FALSE),"" )</f>
        <v/>
      </c>
    </row>
    <row r="1657" spans="10:19" x14ac:dyDescent="0.3">
      <c r="J1657" s="13" t="str">
        <f>IF(I1657&lt;&gt;"", VLOOKUP(I1657, '@LISTS'!$H$37:$I$40, 2, FALSE), "")</f>
        <v/>
      </c>
      <c r="S1657" s="1" t="str">
        <f>_xlfn.IFNA(VLOOKUP(R1657,'@List'!$B$2:$C$10,2,FALSE),"" )</f>
        <v/>
      </c>
    </row>
    <row r="1658" spans="10:19" x14ac:dyDescent="0.3">
      <c r="J1658" s="13" t="str">
        <f>IF(I1658&lt;&gt;"", VLOOKUP(I1658, '@LISTS'!$H$37:$I$40, 2, FALSE), "")</f>
        <v/>
      </c>
      <c r="S1658" s="1" t="str">
        <f>_xlfn.IFNA(VLOOKUP(R1658,'@List'!$B$2:$C$10,2,FALSE),"" )</f>
        <v/>
      </c>
    </row>
    <row r="1659" spans="10:19" x14ac:dyDescent="0.3">
      <c r="J1659" s="13" t="str">
        <f>IF(I1659&lt;&gt;"", VLOOKUP(I1659, '@LISTS'!$H$37:$I$40, 2, FALSE), "")</f>
        <v/>
      </c>
      <c r="S1659" s="1" t="str">
        <f>_xlfn.IFNA(VLOOKUP(R1659,'@List'!$B$2:$C$10,2,FALSE),"" )</f>
        <v/>
      </c>
    </row>
    <row r="1660" spans="10:19" x14ac:dyDescent="0.3">
      <c r="J1660" s="13" t="str">
        <f>IF(I1660&lt;&gt;"", VLOOKUP(I1660, '@LISTS'!$H$37:$I$40, 2, FALSE), "")</f>
        <v/>
      </c>
      <c r="S1660" s="1" t="str">
        <f>_xlfn.IFNA(VLOOKUP(R1660,'@List'!$B$2:$C$10,2,FALSE),"" )</f>
        <v/>
      </c>
    </row>
    <row r="1661" spans="10:19" x14ac:dyDescent="0.3">
      <c r="J1661" s="13" t="str">
        <f>IF(I1661&lt;&gt;"", VLOOKUP(I1661, '@LISTS'!$H$37:$I$40, 2, FALSE), "")</f>
        <v/>
      </c>
      <c r="S1661" s="1" t="str">
        <f>_xlfn.IFNA(VLOOKUP(R1661,'@List'!$B$2:$C$10,2,FALSE),"" )</f>
        <v/>
      </c>
    </row>
    <row r="1662" spans="10:19" x14ac:dyDescent="0.3">
      <c r="J1662" s="13" t="str">
        <f>IF(I1662&lt;&gt;"", VLOOKUP(I1662, '@LISTS'!$H$37:$I$40, 2, FALSE), "")</f>
        <v/>
      </c>
      <c r="S1662" s="1" t="str">
        <f>_xlfn.IFNA(VLOOKUP(R1662,'@List'!$B$2:$C$10,2,FALSE),"" )</f>
        <v/>
      </c>
    </row>
    <row r="1663" spans="10:19" x14ac:dyDescent="0.3">
      <c r="J1663" s="13" t="str">
        <f>IF(I1663&lt;&gt;"", VLOOKUP(I1663, '@LISTS'!$H$37:$I$40, 2, FALSE), "")</f>
        <v/>
      </c>
      <c r="S1663" s="1" t="str">
        <f>_xlfn.IFNA(VLOOKUP(R1663,'@List'!$B$2:$C$10,2,FALSE),"" )</f>
        <v/>
      </c>
    </row>
    <row r="1664" spans="10:19" x14ac:dyDescent="0.3">
      <c r="J1664" s="13" t="str">
        <f>IF(I1664&lt;&gt;"", VLOOKUP(I1664, '@LISTS'!$H$37:$I$40, 2, FALSE), "")</f>
        <v/>
      </c>
      <c r="S1664" s="1" t="str">
        <f>_xlfn.IFNA(VLOOKUP(R1664,'@List'!$B$2:$C$10,2,FALSE),"" )</f>
        <v/>
      </c>
    </row>
    <row r="1665" spans="10:19" x14ac:dyDescent="0.3">
      <c r="J1665" s="13" t="str">
        <f>IF(I1665&lt;&gt;"", VLOOKUP(I1665, '@LISTS'!$H$37:$I$40, 2, FALSE), "")</f>
        <v/>
      </c>
      <c r="S1665" s="1" t="str">
        <f>_xlfn.IFNA(VLOOKUP(R1665,'@List'!$B$2:$C$10,2,FALSE),"" )</f>
        <v/>
      </c>
    </row>
    <row r="1666" spans="10:19" x14ac:dyDescent="0.3">
      <c r="J1666" s="13" t="str">
        <f>IF(I1666&lt;&gt;"", VLOOKUP(I1666, '@LISTS'!$H$37:$I$40, 2, FALSE), "")</f>
        <v/>
      </c>
      <c r="S1666" s="1" t="str">
        <f>_xlfn.IFNA(VLOOKUP(R1666,'@List'!$B$2:$C$10,2,FALSE),"" )</f>
        <v/>
      </c>
    </row>
    <row r="1667" spans="10:19" x14ac:dyDescent="0.3">
      <c r="J1667" s="13" t="str">
        <f>IF(I1667&lt;&gt;"", VLOOKUP(I1667, '@LISTS'!$H$37:$I$40, 2, FALSE), "")</f>
        <v/>
      </c>
      <c r="S1667" s="1" t="str">
        <f>_xlfn.IFNA(VLOOKUP(R1667,'@List'!$B$2:$C$10,2,FALSE),"" )</f>
        <v/>
      </c>
    </row>
    <row r="1668" spans="10:19" x14ac:dyDescent="0.3">
      <c r="J1668" s="13" t="str">
        <f>IF(I1668&lt;&gt;"", VLOOKUP(I1668, '@LISTS'!$H$37:$I$40, 2, FALSE), "")</f>
        <v/>
      </c>
      <c r="S1668" s="1" t="str">
        <f>_xlfn.IFNA(VLOOKUP(R1668,'@List'!$B$2:$C$10,2,FALSE),"" )</f>
        <v/>
      </c>
    </row>
    <row r="1669" spans="10:19" x14ac:dyDescent="0.3">
      <c r="J1669" s="13" t="str">
        <f>IF(I1669&lt;&gt;"", VLOOKUP(I1669, '@LISTS'!$H$37:$I$40, 2, FALSE), "")</f>
        <v/>
      </c>
      <c r="S1669" s="1" t="str">
        <f>_xlfn.IFNA(VLOOKUP(R1669,'@List'!$B$2:$C$10,2,FALSE),"" )</f>
        <v/>
      </c>
    </row>
    <row r="1670" spans="10:19" x14ac:dyDescent="0.3">
      <c r="J1670" s="13" t="str">
        <f>IF(I1670&lt;&gt;"", VLOOKUP(I1670, '@LISTS'!$H$37:$I$40, 2, FALSE), "")</f>
        <v/>
      </c>
      <c r="S1670" s="1" t="str">
        <f>_xlfn.IFNA(VLOOKUP(R1670,'@List'!$B$2:$C$10,2,FALSE),"" )</f>
        <v/>
      </c>
    </row>
    <row r="1671" spans="10:19" x14ac:dyDescent="0.3">
      <c r="J1671" s="13" t="str">
        <f>IF(I1671&lt;&gt;"", VLOOKUP(I1671, '@LISTS'!$H$37:$I$40, 2, FALSE), "")</f>
        <v/>
      </c>
      <c r="S1671" s="1" t="str">
        <f>_xlfn.IFNA(VLOOKUP(R1671,'@List'!$B$2:$C$10,2,FALSE),"" )</f>
        <v/>
      </c>
    </row>
    <row r="1672" spans="10:19" x14ac:dyDescent="0.3">
      <c r="J1672" s="13" t="str">
        <f>IF(I1672&lt;&gt;"", VLOOKUP(I1672, '@LISTS'!$H$37:$I$40, 2, FALSE), "")</f>
        <v/>
      </c>
      <c r="S1672" s="1" t="str">
        <f>_xlfn.IFNA(VLOOKUP(R1672,'@List'!$B$2:$C$10,2,FALSE),"" )</f>
        <v/>
      </c>
    </row>
    <row r="1673" spans="10:19" x14ac:dyDescent="0.3">
      <c r="J1673" s="13" t="str">
        <f>IF(I1673&lt;&gt;"", VLOOKUP(I1673, '@LISTS'!$H$37:$I$40, 2, FALSE), "")</f>
        <v/>
      </c>
      <c r="S1673" s="1" t="str">
        <f>_xlfn.IFNA(VLOOKUP(R1673,'@List'!$B$2:$C$10,2,FALSE),"" )</f>
        <v/>
      </c>
    </row>
    <row r="1674" spans="10:19" x14ac:dyDescent="0.3">
      <c r="J1674" s="13" t="str">
        <f>IF(I1674&lt;&gt;"", VLOOKUP(I1674, '@LISTS'!$H$37:$I$40, 2, FALSE), "")</f>
        <v/>
      </c>
      <c r="S1674" s="1" t="str">
        <f>_xlfn.IFNA(VLOOKUP(R1674,'@List'!$B$2:$C$10,2,FALSE),"" )</f>
        <v/>
      </c>
    </row>
    <row r="1675" spans="10:19" x14ac:dyDescent="0.3">
      <c r="J1675" s="13" t="str">
        <f>IF(I1675&lt;&gt;"", VLOOKUP(I1675, '@LISTS'!$H$37:$I$40, 2, FALSE), "")</f>
        <v/>
      </c>
      <c r="S1675" s="1" t="str">
        <f>_xlfn.IFNA(VLOOKUP(R1675,'@List'!$B$2:$C$10,2,FALSE),"" )</f>
        <v/>
      </c>
    </row>
    <row r="1676" spans="10:19" x14ac:dyDescent="0.3">
      <c r="J1676" s="13" t="str">
        <f>IF(I1676&lt;&gt;"", VLOOKUP(I1676, '@LISTS'!$H$37:$I$40, 2, FALSE), "")</f>
        <v/>
      </c>
      <c r="S1676" s="1" t="str">
        <f>_xlfn.IFNA(VLOOKUP(R1676,'@List'!$B$2:$C$10,2,FALSE),"" )</f>
        <v/>
      </c>
    </row>
    <row r="1677" spans="10:19" x14ac:dyDescent="0.3">
      <c r="J1677" s="13" t="str">
        <f>IF(I1677&lt;&gt;"", VLOOKUP(I1677, '@LISTS'!$H$37:$I$40, 2, FALSE), "")</f>
        <v/>
      </c>
      <c r="S1677" s="1" t="str">
        <f>_xlfn.IFNA(VLOOKUP(R1677,'@List'!$B$2:$C$10,2,FALSE),"" )</f>
        <v/>
      </c>
    </row>
    <row r="1678" spans="10:19" x14ac:dyDescent="0.3">
      <c r="J1678" s="13" t="str">
        <f>IF(I1678&lt;&gt;"", VLOOKUP(I1678, '@LISTS'!$H$37:$I$40, 2, FALSE), "")</f>
        <v/>
      </c>
      <c r="S1678" s="1" t="str">
        <f>_xlfn.IFNA(VLOOKUP(R1678,'@List'!$B$2:$C$10,2,FALSE),"" )</f>
        <v/>
      </c>
    </row>
    <row r="1679" spans="10:19" x14ac:dyDescent="0.3">
      <c r="J1679" s="13" t="str">
        <f>IF(I1679&lt;&gt;"", VLOOKUP(I1679, '@LISTS'!$H$37:$I$40, 2, FALSE), "")</f>
        <v/>
      </c>
      <c r="S1679" s="1" t="str">
        <f>_xlfn.IFNA(VLOOKUP(R1679,'@List'!$B$2:$C$10,2,FALSE),"" )</f>
        <v/>
      </c>
    </row>
    <row r="1680" spans="10:19" x14ac:dyDescent="0.3">
      <c r="J1680" s="13" t="str">
        <f>IF(I1680&lt;&gt;"", VLOOKUP(I1680, '@LISTS'!$H$37:$I$40, 2, FALSE), "")</f>
        <v/>
      </c>
      <c r="S1680" s="1" t="str">
        <f>_xlfn.IFNA(VLOOKUP(R1680,'@List'!$B$2:$C$10,2,FALSE),"" )</f>
        <v/>
      </c>
    </row>
    <row r="1681" spans="10:19" x14ac:dyDescent="0.3">
      <c r="J1681" s="13" t="str">
        <f>IF(I1681&lt;&gt;"", VLOOKUP(I1681, '@LISTS'!$H$37:$I$40, 2, FALSE), "")</f>
        <v/>
      </c>
      <c r="S1681" s="1" t="str">
        <f>_xlfn.IFNA(VLOOKUP(R1681,'@List'!$B$2:$C$10,2,FALSE),"" )</f>
        <v/>
      </c>
    </row>
    <row r="1682" spans="10:19" x14ac:dyDescent="0.3">
      <c r="J1682" s="13" t="str">
        <f>IF(I1682&lt;&gt;"", VLOOKUP(I1682, '@LISTS'!$H$37:$I$40, 2, FALSE), "")</f>
        <v/>
      </c>
      <c r="S1682" s="1" t="str">
        <f>_xlfn.IFNA(VLOOKUP(R1682,'@List'!$B$2:$C$10,2,FALSE),"" )</f>
        <v/>
      </c>
    </row>
    <row r="1683" spans="10:19" x14ac:dyDescent="0.3">
      <c r="J1683" s="13" t="str">
        <f>IF(I1683&lt;&gt;"", VLOOKUP(I1683, '@LISTS'!$H$37:$I$40, 2, FALSE), "")</f>
        <v/>
      </c>
      <c r="S1683" s="1" t="str">
        <f>_xlfn.IFNA(VLOOKUP(R1683,'@List'!$B$2:$C$10,2,FALSE),"" )</f>
        <v/>
      </c>
    </row>
    <row r="1684" spans="10:19" x14ac:dyDescent="0.3">
      <c r="J1684" s="13" t="str">
        <f>IF(I1684&lt;&gt;"", VLOOKUP(I1684, '@LISTS'!$H$37:$I$40, 2, FALSE), "")</f>
        <v/>
      </c>
      <c r="S1684" s="1" t="str">
        <f>_xlfn.IFNA(VLOOKUP(R1684,'@List'!$B$2:$C$10,2,FALSE),"" )</f>
        <v/>
      </c>
    </row>
    <row r="1685" spans="10:19" x14ac:dyDescent="0.3">
      <c r="J1685" s="13" t="str">
        <f>IF(I1685&lt;&gt;"", VLOOKUP(I1685, '@LISTS'!$H$37:$I$40, 2, FALSE), "")</f>
        <v/>
      </c>
      <c r="S1685" s="1" t="str">
        <f>_xlfn.IFNA(VLOOKUP(R1685,'@List'!$B$2:$C$10,2,FALSE),"" )</f>
        <v/>
      </c>
    </row>
    <row r="1686" spans="10:19" x14ac:dyDescent="0.3">
      <c r="J1686" s="13" t="str">
        <f>IF(I1686&lt;&gt;"", VLOOKUP(I1686, '@LISTS'!$H$37:$I$40, 2, FALSE), "")</f>
        <v/>
      </c>
      <c r="S1686" s="1" t="str">
        <f>_xlfn.IFNA(VLOOKUP(R1686,'@List'!$B$2:$C$10,2,FALSE),"" )</f>
        <v/>
      </c>
    </row>
    <row r="1687" spans="10:19" x14ac:dyDescent="0.3">
      <c r="J1687" s="13" t="str">
        <f>IF(I1687&lt;&gt;"", VLOOKUP(I1687, '@LISTS'!$H$37:$I$40, 2, FALSE), "")</f>
        <v/>
      </c>
      <c r="S1687" s="1" t="str">
        <f>_xlfn.IFNA(VLOOKUP(R1687,'@List'!$B$2:$C$10,2,FALSE),"" )</f>
        <v/>
      </c>
    </row>
    <row r="1688" spans="10:19" x14ac:dyDescent="0.3">
      <c r="J1688" s="13" t="str">
        <f>IF(I1688&lt;&gt;"", VLOOKUP(I1688, '@LISTS'!$H$37:$I$40, 2, FALSE), "")</f>
        <v/>
      </c>
      <c r="S1688" s="1" t="str">
        <f>_xlfn.IFNA(VLOOKUP(R1688,'@List'!$B$2:$C$10,2,FALSE),"" )</f>
        <v/>
      </c>
    </row>
    <row r="1689" spans="10:19" x14ac:dyDescent="0.3">
      <c r="J1689" s="13" t="str">
        <f>IF(I1689&lt;&gt;"", VLOOKUP(I1689, '@LISTS'!$H$37:$I$40, 2, FALSE), "")</f>
        <v/>
      </c>
      <c r="S1689" s="1" t="str">
        <f>_xlfn.IFNA(VLOOKUP(R1689,'@List'!$B$2:$C$10,2,FALSE),"" )</f>
        <v/>
      </c>
    </row>
    <row r="1690" spans="10:19" x14ac:dyDescent="0.3">
      <c r="J1690" s="13" t="str">
        <f>IF(I1690&lt;&gt;"", VLOOKUP(I1690, '@LISTS'!$H$37:$I$40, 2, FALSE), "")</f>
        <v/>
      </c>
      <c r="S1690" s="1" t="str">
        <f>_xlfn.IFNA(VLOOKUP(R1690,'@List'!$B$2:$C$10,2,FALSE),"" )</f>
        <v/>
      </c>
    </row>
    <row r="1691" spans="10:19" x14ac:dyDescent="0.3">
      <c r="J1691" s="13" t="str">
        <f>IF(I1691&lt;&gt;"", VLOOKUP(I1691, '@LISTS'!$H$37:$I$40, 2, FALSE), "")</f>
        <v/>
      </c>
      <c r="S1691" s="1" t="str">
        <f>_xlfn.IFNA(VLOOKUP(R1691,'@List'!$B$2:$C$10,2,FALSE),"" )</f>
        <v/>
      </c>
    </row>
    <row r="1692" spans="10:19" x14ac:dyDescent="0.3">
      <c r="J1692" s="13" t="str">
        <f>IF(I1692&lt;&gt;"", VLOOKUP(I1692, '@LISTS'!$H$37:$I$40, 2, FALSE), "")</f>
        <v/>
      </c>
      <c r="S1692" s="1" t="str">
        <f>_xlfn.IFNA(VLOOKUP(R1692,'@List'!$B$2:$C$10,2,FALSE),"" )</f>
        <v/>
      </c>
    </row>
    <row r="1693" spans="10:19" x14ac:dyDescent="0.3">
      <c r="J1693" s="13" t="str">
        <f>IF(I1693&lt;&gt;"", VLOOKUP(I1693, '@LISTS'!$H$37:$I$40, 2, FALSE), "")</f>
        <v/>
      </c>
      <c r="S1693" s="1" t="str">
        <f>_xlfn.IFNA(VLOOKUP(R1693,'@List'!$B$2:$C$10,2,FALSE),"" )</f>
        <v/>
      </c>
    </row>
    <row r="1694" spans="10:19" x14ac:dyDescent="0.3">
      <c r="J1694" s="13" t="str">
        <f>IF(I1694&lt;&gt;"", VLOOKUP(I1694, '@LISTS'!$H$37:$I$40, 2, FALSE), "")</f>
        <v/>
      </c>
      <c r="S1694" s="1" t="str">
        <f>_xlfn.IFNA(VLOOKUP(R1694,'@List'!$B$2:$C$10,2,FALSE),"" )</f>
        <v/>
      </c>
    </row>
    <row r="1695" spans="10:19" x14ac:dyDescent="0.3">
      <c r="J1695" s="13" t="str">
        <f>IF(I1695&lt;&gt;"", VLOOKUP(I1695, '@LISTS'!$H$37:$I$40, 2, FALSE), "")</f>
        <v/>
      </c>
      <c r="S1695" s="1" t="str">
        <f>_xlfn.IFNA(VLOOKUP(R1695,'@List'!$B$2:$C$10,2,FALSE),"" )</f>
        <v/>
      </c>
    </row>
    <row r="1696" spans="10:19" x14ac:dyDescent="0.3">
      <c r="J1696" s="13" t="str">
        <f>IF(I1696&lt;&gt;"", VLOOKUP(I1696, '@LISTS'!$H$37:$I$40, 2, FALSE), "")</f>
        <v/>
      </c>
      <c r="S1696" s="1" t="str">
        <f>_xlfn.IFNA(VLOOKUP(R1696,'@List'!$B$2:$C$10,2,FALSE),"" )</f>
        <v/>
      </c>
    </row>
    <row r="1697" spans="10:19" x14ac:dyDescent="0.3">
      <c r="J1697" s="13" t="str">
        <f>IF(I1697&lt;&gt;"", VLOOKUP(I1697, '@LISTS'!$H$37:$I$40, 2, FALSE), "")</f>
        <v/>
      </c>
      <c r="S1697" s="1" t="str">
        <f>_xlfn.IFNA(VLOOKUP(R1697,'@List'!$B$2:$C$10,2,FALSE),"" )</f>
        <v/>
      </c>
    </row>
    <row r="1698" spans="10:19" x14ac:dyDescent="0.3">
      <c r="J1698" s="13" t="str">
        <f>IF(I1698&lt;&gt;"", VLOOKUP(I1698, '@LISTS'!$H$37:$I$40, 2, FALSE), "")</f>
        <v/>
      </c>
      <c r="S1698" s="1" t="str">
        <f>_xlfn.IFNA(VLOOKUP(R1698,'@List'!$B$2:$C$10,2,FALSE),"" )</f>
        <v/>
      </c>
    </row>
    <row r="1699" spans="10:19" x14ac:dyDescent="0.3">
      <c r="J1699" s="13" t="str">
        <f>IF(I1699&lt;&gt;"", VLOOKUP(I1699, '@LISTS'!$H$37:$I$40, 2, FALSE), "")</f>
        <v/>
      </c>
      <c r="S1699" s="1" t="str">
        <f>_xlfn.IFNA(VLOOKUP(R1699,'@List'!$B$2:$C$10,2,FALSE),"" )</f>
        <v/>
      </c>
    </row>
    <row r="1700" spans="10:19" x14ac:dyDescent="0.3">
      <c r="J1700" s="13" t="str">
        <f>IF(I1700&lt;&gt;"", VLOOKUP(I1700, '@LISTS'!$H$37:$I$40, 2, FALSE), "")</f>
        <v/>
      </c>
      <c r="S1700" s="1" t="str">
        <f>_xlfn.IFNA(VLOOKUP(R1700,'@List'!$B$2:$C$10,2,FALSE),"" )</f>
        <v/>
      </c>
    </row>
    <row r="1701" spans="10:19" x14ac:dyDescent="0.3">
      <c r="J1701" s="13" t="str">
        <f>IF(I1701&lt;&gt;"", VLOOKUP(I1701, '@LISTS'!$H$37:$I$40, 2, FALSE), "")</f>
        <v/>
      </c>
      <c r="S1701" s="1" t="str">
        <f>_xlfn.IFNA(VLOOKUP(R1701,'@List'!$B$2:$C$10,2,FALSE),"" )</f>
        <v/>
      </c>
    </row>
    <row r="1702" spans="10:19" x14ac:dyDescent="0.3">
      <c r="J1702" s="13" t="str">
        <f>IF(I1702&lt;&gt;"", VLOOKUP(I1702, '@LISTS'!$H$37:$I$40, 2, FALSE), "")</f>
        <v/>
      </c>
      <c r="S1702" s="1" t="str">
        <f>_xlfn.IFNA(VLOOKUP(R1702,'@List'!$B$2:$C$10,2,FALSE),"" )</f>
        <v/>
      </c>
    </row>
    <row r="1703" spans="10:19" x14ac:dyDescent="0.3">
      <c r="J1703" s="13" t="str">
        <f>IF(I1703&lt;&gt;"", VLOOKUP(I1703, '@LISTS'!$H$37:$I$40, 2, FALSE), "")</f>
        <v/>
      </c>
      <c r="S1703" s="1" t="str">
        <f>_xlfn.IFNA(VLOOKUP(R1703,'@List'!$B$2:$C$10,2,FALSE),"" )</f>
        <v/>
      </c>
    </row>
    <row r="1704" spans="10:19" x14ac:dyDescent="0.3">
      <c r="J1704" s="13" t="str">
        <f>IF(I1704&lt;&gt;"", VLOOKUP(I1704, '@LISTS'!$H$37:$I$40, 2, FALSE), "")</f>
        <v/>
      </c>
      <c r="S1704" s="1" t="str">
        <f>_xlfn.IFNA(VLOOKUP(R1704,'@List'!$B$2:$C$10,2,FALSE),"" )</f>
        <v/>
      </c>
    </row>
    <row r="1705" spans="10:19" x14ac:dyDescent="0.3">
      <c r="J1705" s="13" t="str">
        <f>IF(I1705&lt;&gt;"", VLOOKUP(I1705, '@LISTS'!$H$37:$I$40, 2, FALSE), "")</f>
        <v/>
      </c>
      <c r="S1705" s="1" t="str">
        <f>_xlfn.IFNA(VLOOKUP(R1705,'@List'!$B$2:$C$10,2,FALSE),"" )</f>
        <v/>
      </c>
    </row>
    <row r="1706" spans="10:19" x14ac:dyDescent="0.3">
      <c r="J1706" s="13" t="str">
        <f>IF(I1706&lt;&gt;"", VLOOKUP(I1706, '@LISTS'!$H$37:$I$40, 2, FALSE), "")</f>
        <v/>
      </c>
      <c r="S1706" s="1" t="str">
        <f>_xlfn.IFNA(VLOOKUP(R1706,'@List'!$B$2:$C$10,2,FALSE),"" )</f>
        <v/>
      </c>
    </row>
    <row r="1707" spans="10:19" x14ac:dyDescent="0.3">
      <c r="J1707" s="13" t="str">
        <f>IF(I1707&lt;&gt;"", VLOOKUP(I1707, '@LISTS'!$H$37:$I$40, 2, FALSE), "")</f>
        <v/>
      </c>
      <c r="S1707" s="1" t="str">
        <f>_xlfn.IFNA(VLOOKUP(R1707,'@List'!$B$2:$C$10,2,FALSE),"" )</f>
        <v/>
      </c>
    </row>
    <row r="1708" spans="10:19" x14ac:dyDescent="0.3">
      <c r="J1708" s="13" t="str">
        <f>IF(I1708&lt;&gt;"", VLOOKUP(I1708, '@LISTS'!$H$37:$I$40, 2, FALSE), "")</f>
        <v/>
      </c>
      <c r="S1708" s="1" t="str">
        <f>_xlfn.IFNA(VLOOKUP(R1708,'@List'!$B$2:$C$10,2,FALSE),"" )</f>
        <v/>
      </c>
    </row>
    <row r="1709" spans="10:19" x14ac:dyDescent="0.3">
      <c r="J1709" s="13" t="str">
        <f>IF(I1709&lt;&gt;"", VLOOKUP(I1709, '@LISTS'!$H$37:$I$40, 2, FALSE), "")</f>
        <v/>
      </c>
      <c r="S1709" s="1" t="str">
        <f>_xlfn.IFNA(VLOOKUP(R1709,'@List'!$B$2:$C$10,2,FALSE),"" )</f>
        <v/>
      </c>
    </row>
    <row r="1710" spans="10:19" x14ac:dyDescent="0.3">
      <c r="J1710" s="13" t="str">
        <f>IF(I1710&lt;&gt;"", VLOOKUP(I1710, '@LISTS'!$H$37:$I$40, 2, FALSE), "")</f>
        <v/>
      </c>
      <c r="S1710" s="1" t="str">
        <f>_xlfn.IFNA(VLOOKUP(R1710,'@List'!$B$2:$C$10,2,FALSE),"" )</f>
        <v/>
      </c>
    </row>
    <row r="1711" spans="10:19" x14ac:dyDescent="0.3">
      <c r="J1711" s="13" t="str">
        <f>IF(I1711&lt;&gt;"", VLOOKUP(I1711, '@LISTS'!$H$37:$I$40, 2, FALSE), "")</f>
        <v/>
      </c>
      <c r="S1711" s="1" t="str">
        <f>_xlfn.IFNA(VLOOKUP(R1711,'@List'!$B$2:$C$10,2,FALSE),"" )</f>
        <v/>
      </c>
    </row>
    <row r="1712" spans="10:19" x14ac:dyDescent="0.3">
      <c r="J1712" s="13" t="str">
        <f>IF(I1712&lt;&gt;"", VLOOKUP(I1712, '@LISTS'!$H$37:$I$40, 2, FALSE), "")</f>
        <v/>
      </c>
      <c r="S1712" s="1" t="str">
        <f>_xlfn.IFNA(VLOOKUP(R1712,'@List'!$B$2:$C$10,2,FALSE),"" )</f>
        <v/>
      </c>
    </row>
    <row r="1713" spans="10:19" x14ac:dyDescent="0.3">
      <c r="J1713" s="13" t="str">
        <f>IF(I1713&lt;&gt;"", VLOOKUP(I1713, '@LISTS'!$H$37:$I$40, 2, FALSE), "")</f>
        <v/>
      </c>
      <c r="S1713" s="1" t="str">
        <f>_xlfn.IFNA(VLOOKUP(R1713,'@List'!$B$2:$C$10,2,FALSE),"" )</f>
        <v/>
      </c>
    </row>
    <row r="1714" spans="10:19" x14ac:dyDescent="0.3">
      <c r="J1714" s="13" t="str">
        <f>IF(I1714&lt;&gt;"", VLOOKUP(I1714, '@LISTS'!$H$37:$I$40, 2, FALSE), "")</f>
        <v/>
      </c>
      <c r="S1714" s="1" t="str">
        <f>_xlfn.IFNA(VLOOKUP(R1714,'@List'!$B$2:$C$10,2,FALSE),"" )</f>
        <v/>
      </c>
    </row>
    <row r="1715" spans="10:19" x14ac:dyDescent="0.3">
      <c r="J1715" s="13" t="str">
        <f>IF(I1715&lt;&gt;"", VLOOKUP(I1715, '@LISTS'!$H$37:$I$40, 2, FALSE), "")</f>
        <v/>
      </c>
      <c r="S1715" s="1" t="str">
        <f>_xlfn.IFNA(VLOOKUP(R1715,'@List'!$B$2:$C$10,2,FALSE),"" )</f>
        <v/>
      </c>
    </row>
    <row r="1716" spans="10:19" x14ac:dyDescent="0.3">
      <c r="J1716" s="13" t="str">
        <f>IF(I1716&lt;&gt;"", VLOOKUP(I1716, '@LISTS'!$H$37:$I$40, 2, FALSE), "")</f>
        <v/>
      </c>
      <c r="S1716" s="1" t="str">
        <f>_xlfn.IFNA(VLOOKUP(R1716,'@List'!$B$2:$C$10,2,FALSE),"" )</f>
        <v/>
      </c>
    </row>
    <row r="1717" spans="10:19" x14ac:dyDescent="0.3">
      <c r="J1717" s="13" t="str">
        <f>IF(I1717&lt;&gt;"", VLOOKUP(I1717, '@LISTS'!$H$37:$I$40, 2, FALSE), "")</f>
        <v/>
      </c>
      <c r="S1717" s="1" t="str">
        <f>_xlfn.IFNA(VLOOKUP(R1717,'@List'!$B$2:$C$10,2,FALSE),"" )</f>
        <v/>
      </c>
    </row>
    <row r="1718" spans="10:19" x14ac:dyDescent="0.3">
      <c r="J1718" s="13" t="str">
        <f>IF(I1718&lt;&gt;"", VLOOKUP(I1718, '@LISTS'!$H$37:$I$40, 2, FALSE), "")</f>
        <v/>
      </c>
      <c r="S1718" s="1" t="str">
        <f>_xlfn.IFNA(VLOOKUP(R1718,'@List'!$B$2:$C$10,2,FALSE),"" )</f>
        <v/>
      </c>
    </row>
    <row r="1719" spans="10:19" x14ac:dyDescent="0.3">
      <c r="J1719" s="13" t="str">
        <f>IF(I1719&lt;&gt;"", VLOOKUP(I1719, '@LISTS'!$H$37:$I$40, 2, FALSE), "")</f>
        <v/>
      </c>
      <c r="S1719" s="1" t="str">
        <f>_xlfn.IFNA(VLOOKUP(R1719,'@List'!$B$2:$C$10,2,FALSE),"" )</f>
        <v/>
      </c>
    </row>
    <row r="1720" spans="10:19" x14ac:dyDescent="0.3">
      <c r="J1720" s="13" t="str">
        <f>IF(I1720&lt;&gt;"", VLOOKUP(I1720, '@LISTS'!$H$37:$I$40, 2, FALSE), "")</f>
        <v/>
      </c>
      <c r="S1720" s="1" t="str">
        <f>_xlfn.IFNA(VLOOKUP(R1720,'@List'!$B$2:$C$10,2,FALSE),"" )</f>
        <v/>
      </c>
    </row>
    <row r="1721" spans="10:19" x14ac:dyDescent="0.3">
      <c r="J1721" s="13" t="str">
        <f>IF(I1721&lt;&gt;"", VLOOKUP(I1721, '@LISTS'!$H$37:$I$40, 2, FALSE), "")</f>
        <v/>
      </c>
      <c r="S1721" s="1" t="str">
        <f>_xlfn.IFNA(VLOOKUP(R1721,'@List'!$B$2:$C$10,2,FALSE),"" )</f>
        <v/>
      </c>
    </row>
    <row r="1722" spans="10:19" x14ac:dyDescent="0.3">
      <c r="J1722" s="13" t="str">
        <f>IF(I1722&lt;&gt;"", VLOOKUP(I1722, '@LISTS'!$H$37:$I$40, 2, FALSE), "")</f>
        <v/>
      </c>
      <c r="S1722" s="1" t="str">
        <f>_xlfn.IFNA(VLOOKUP(R1722,'@List'!$B$2:$C$10,2,FALSE),"" )</f>
        <v/>
      </c>
    </row>
    <row r="1723" spans="10:19" x14ac:dyDescent="0.3">
      <c r="J1723" s="13" t="str">
        <f>IF(I1723&lt;&gt;"", VLOOKUP(I1723, '@LISTS'!$H$37:$I$40, 2, FALSE), "")</f>
        <v/>
      </c>
      <c r="S1723" s="1" t="str">
        <f>_xlfn.IFNA(VLOOKUP(R1723,'@List'!$B$2:$C$10,2,FALSE),"" )</f>
        <v/>
      </c>
    </row>
    <row r="1724" spans="10:19" x14ac:dyDescent="0.3">
      <c r="J1724" s="13" t="str">
        <f>IF(I1724&lt;&gt;"", VLOOKUP(I1724, '@LISTS'!$H$37:$I$40, 2, FALSE), "")</f>
        <v/>
      </c>
      <c r="S1724" s="1" t="str">
        <f>_xlfn.IFNA(VLOOKUP(R1724,'@List'!$B$2:$C$10,2,FALSE),"" )</f>
        <v/>
      </c>
    </row>
    <row r="1725" spans="10:19" x14ac:dyDescent="0.3">
      <c r="J1725" s="13" t="str">
        <f>IF(I1725&lt;&gt;"", VLOOKUP(I1725, '@LISTS'!$H$37:$I$40, 2, FALSE), "")</f>
        <v/>
      </c>
      <c r="S1725" s="1" t="str">
        <f>_xlfn.IFNA(VLOOKUP(R1725,'@List'!$B$2:$C$10,2,FALSE),"" )</f>
        <v/>
      </c>
    </row>
    <row r="1726" spans="10:19" x14ac:dyDescent="0.3">
      <c r="J1726" s="13" t="str">
        <f>IF(I1726&lt;&gt;"", VLOOKUP(I1726, '@LISTS'!$H$37:$I$40, 2, FALSE), "")</f>
        <v/>
      </c>
      <c r="S1726" s="1" t="str">
        <f>_xlfn.IFNA(VLOOKUP(R1726,'@List'!$B$2:$C$10,2,FALSE),"" )</f>
        <v/>
      </c>
    </row>
    <row r="1727" spans="10:19" x14ac:dyDescent="0.3">
      <c r="J1727" s="13" t="str">
        <f>IF(I1727&lt;&gt;"", VLOOKUP(I1727, '@LISTS'!$H$37:$I$40, 2, FALSE), "")</f>
        <v/>
      </c>
      <c r="S1727" s="1" t="str">
        <f>_xlfn.IFNA(VLOOKUP(R1727,'@List'!$B$2:$C$10,2,FALSE),"" )</f>
        <v/>
      </c>
    </row>
    <row r="1728" spans="10:19" x14ac:dyDescent="0.3">
      <c r="J1728" s="13" t="str">
        <f>IF(I1728&lt;&gt;"", VLOOKUP(I1728, '@LISTS'!$H$37:$I$40, 2, FALSE), "")</f>
        <v/>
      </c>
      <c r="S1728" s="1" t="str">
        <f>_xlfn.IFNA(VLOOKUP(R1728,'@List'!$B$2:$C$10,2,FALSE),"" )</f>
        <v/>
      </c>
    </row>
    <row r="1729" spans="10:19" x14ac:dyDescent="0.3">
      <c r="J1729" s="13" t="str">
        <f>IF(I1729&lt;&gt;"", VLOOKUP(I1729, '@LISTS'!$H$37:$I$40, 2, FALSE), "")</f>
        <v/>
      </c>
      <c r="S1729" s="1" t="str">
        <f>_xlfn.IFNA(VLOOKUP(R1729,'@List'!$B$2:$C$10,2,FALSE),"" )</f>
        <v/>
      </c>
    </row>
    <row r="1730" spans="10:19" x14ac:dyDescent="0.3">
      <c r="J1730" s="13" t="str">
        <f>IF(I1730&lt;&gt;"", VLOOKUP(I1730, '@LISTS'!$H$37:$I$40, 2, FALSE), "")</f>
        <v/>
      </c>
      <c r="S1730" s="1" t="str">
        <f>_xlfn.IFNA(VLOOKUP(R1730,'@List'!$B$2:$C$10,2,FALSE),"" )</f>
        <v/>
      </c>
    </row>
    <row r="1731" spans="10:19" x14ac:dyDescent="0.3">
      <c r="J1731" s="13" t="str">
        <f>IF(I1731&lt;&gt;"", VLOOKUP(I1731, '@LISTS'!$H$37:$I$40, 2, FALSE), "")</f>
        <v/>
      </c>
      <c r="S1731" s="1" t="str">
        <f>_xlfn.IFNA(VLOOKUP(R1731,'@List'!$B$2:$C$10,2,FALSE),"" )</f>
        <v/>
      </c>
    </row>
    <row r="1732" spans="10:19" x14ac:dyDescent="0.3">
      <c r="J1732" s="13" t="str">
        <f>IF(I1732&lt;&gt;"", VLOOKUP(I1732, '@LISTS'!$H$37:$I$40, 2, FALSE), "")</f>
        <v/>
      </c>
      <c r="S1732" s="1" t="str">
        <f>_xlfn.IFNA(VLOOKUP(R1732,'@List'!$B$2:$C$10,2,FALSE),"" )</f>
        <v/>
      </c>
    </row>
    <row r="1733" spans="10:19" x14ac:dyDescent="0.3">
      <c r="J1733" s="13" t="str">
        <f>IF(I1733&lt;&gt;"", VLOOKUP(I1733, '@LISTS'!$H$37:$I$40, 2, FALSE), "")</f>
        <v/>
      </c>
      <c r="S1733" s="1" t="str">
        <f>_xlfn.IFNA(VLOOKUP(R1733,'@List'!$B$2:$C$10,2,FALSE),"" )</f>
        <v/>
      </c>
    </row>
    <row r="1734" spans="10:19" x14ac:dyDescent="0.3">
      <c r="J1734" s="13" t="str">
        <f>IF(I1734&lt;&gt;"", VLOOKUP(I1734, '@LISTS'!$H$37:$I$40, 2, FALSE), "")</f>
        <v/>
      </c>
      <c r="S1734" s="1" t="str">
        <f>_xlfn.IFNA(VLOOKUP(R1734,'@List'!$B$2:$C$10,2,FALSE),"" )</f>
        <v/>
      </c>
    </row>
    <row r="1735" spans="10:19" x14ac:dyDescent="0.3">
      <c r="J1735" s="13" t="str">
        <f>IF(I1735&lt;&gt;"", VLOOKUP(I1735, '@LISTS'!$H$37:$I$40, 2, FALSE), "")</f>
        <v/>
      </c>
      <c r="S1735" s="1" t="str">
        <f>_xlfn.IFNA(VLOOKUP(R1735,'@List'!$B$2:$C$10,2,FALSE),"" )</f>
        <v/>
      </c>
    </row>
    <row r="1736" spans="10:19" x14ac:dyDescent="0.3">
      <c r="J1736" s="13" t="str">
        <f>IF(I1736&lt;&gt;"", VLOOKUP(I1736, '@LISTS'!$H$37:$I$40, 2, FALSE), "")</f>
        <v/>
      </c>
      <c r="S1736" s="1" t="str">
        <f>_xlfn.IFNA(VLOOKUP(R1736,'@List'!$B$2:$C$10,2,FALSE),"" )</f>
        <v/>
      </c>
    </row>
    <row r="1737" spans="10:19" x14ac:dyDescent="0.3">
      <c r="J1737" s="13" t="str">
        <f>IF(I1737&lt;&gt;"", VLOOKUP(I1737, '@LISTS'!$H$37:$I$40, 2, FALSE), "")</f>
        <v/>
      </c>
      <c r="S1737" s="1" t="str">
        <f>_xlfn.IFNA(VLOOKUP(R1737,'@List'!$B$2:$C$10,2,FALSE),"" )</f>
        <v/>
      </c>
    </row>
    <row r="1738" spans="10:19" x14ac:dyDescent="0.3">
      <c r="J1738" s="13" t="str">
        <f>IF(I1738&lt;&gt;"", VLOOKUP(I1738, '@LISTS'!$H$37:$I$40, 2, FALSE), "")</f>
        <v/>
      </c>
      <c r="S1738" s="1" t="str">
        <f>_xlfn.IFNA(VLOOKUP(R1738,'@List'!$B$2:$C$10,2,FALSE),"" )</f>
        <v/>
      </c>
    </row>
    <row r="1739" spans="10:19" x14ac:dyDescent="0.3">
      <c r="J1739" s="13" t="str">
        <f>IF(I1739&lt;&gt;"", VLOOKUP(I1739, '@LISTS'!$H$37:$I$40, 2, FALSE), "")</f>
        <v/>
      </c>
      <c r="S1739" s="1" t="str">
        <f>_xlfn.IFNA(VLOOKUP(R1739,'@List'!$B$2:$C$10,2,FALSE),"" )</f>
        <v/>
      </c>
    </row>
    <row r="1740" spans="10:19" x14ac:dyDescent="0.3">
      <c r="J1740" s="13" t="str">
        <f>IF(I1740&lt;&gt;"", VLOOKUP(I1740, '@LISTS'!$H$37:$I$40, 2, FALSE), "")</f>
        <v/>
      </c>
      <c r="S1740" s="1" t="str">
        <f>_xlfn.IFNA(VLOOKUP(R1740,'@List'!$B$2:$C$10,2,FALSE),"" )</f>
        <v/>
      </c>
    </row>
    <row r="1741" spans="10:19" x14ac:dyDescent="0.3">
      <c r="J1741" s="13" t="str">
        <f>IF(I1741&lt;&gt;"", VLOOKUP(I1741, '@LISTS'!$H$37:$I$40, 2, FALSE), "")</f>
        <v/>
      </c>
      <c r="S1741" s="1" t="str">
        <f>_xlfn.IFNA(VLOOKUP(R1741,'@List'!$B$2:$C$10,2,FALSE),"" )</f>
        <v/>
      </c>
    </row>
    <row r="1742" spans="10:19" x14ac:dyDescent="0.3">
      <c r="J1742" s="13" t="str">
        <f>IF(I1742&lt;&gt;"", VLOOKUP(I1742, '@LISTS'!$H$37:$I$40, 2, FALSE), "")</f>
        <v/>
      </c>
      <c r="S1742" s="1" t="str">
        <f>_xlfn.IFNA(VLOOKUP(R1742,'@List'!$B$2:$C$10,2,FALSE),"" )</f>
        <v/>
      </c>
    </row>
    <row r="1743" spans="10:19" x14ac:dyDescent="0.3">
      <c r="J1743" s="13" t="str">
        <f>IF(I1743&lt;&gt;"", VLOOKUP(I1743, '@LISTS'!$H$37:$I$40, 2, FALSE), "")</f>
        <v/>
      </c>
      <c r="S1743" s="1" t="str">
        <f>_xlfn.IFNA(VLOOKUP(R1743,'@List'!$B$2:$C$10,2,FALSE),"" )</f>
        <v/>
      </c>
    </row>
    <row r="1744" spans="10:19" x14ac:dyDescent="0.3">
      <c r="J1744" s="13" t="str">
        <f>IF(I1744&lt;&gt;"", VLOOKUP(I1744, '@LISTS'!$H$37:$I$40, 2, FALSE), "")</f>
        <v/>
      </c>
      <c r="S1744" s="1" t="str">
        <f>_xlfn.IFNA(VLOOKUP(R1744,'@List'!$B$2:$C$10,2,FALSE),"" )</f>
        <v/>
      </c>
    </row>
    <row r="1745" spans="10:19" x14ac:dyDescent="0.3">
      <c r="J1745" s="13" t="str">
        <f>IF(I1745&lt;&gt;"", VLOOKUP(I1745, '@LISTS'!$H$37:$I$40, 2, FALSE), "")</f>
        <v/>
      </c>
      <c r="S1745" s="1" t="str">
        <f>_xlfn.IFNA(VLOOKUP(R1745,'@List'!$B$2:$C$10,2,FALSE),"" )</f>
        <v/>
      </c>
    </row>
    <row r="1746" spans="10:19" x14ac:dyDescent="0.3">
      <c r="J1746" s="13" t="str">
        <f>IF(I1746&lt;&gt;"", VLOOKUP(I1746, '@LISTS'!$H$37:$I$40, 2, FALSE), "")</f>
        <v/>
      </c>
      <c r="S1746" s="1" t="str">
        <f>_xlfn.IFNA(VLOOKUP(R1746,'@List'!$B$2:$C$10,2,FALSE),"" )</f>
        <v/>
      </c>
    </row>
    <row r="1747" spans="10:19" x14ac:dyDescent="0.3">
      <c r="J1747" s="13" t="str">
        <f>IF(I1747&lt;&gt;"", VLOOKUP(I1747, '@LISTS'!$H$37:$I$40, 2, FALSE), "")</f>
        <v/>
      </c>
      <c r="S1747" s="1" t="str">
        <f>_xlfn.IFNA(VLOOKUP(R1747,'@List'!$B$2:$C$10,2,FALSE),"" )</f>
        <v/>
      </c>
    </row>
    <row r="1748" spans="10:19" x14ac:dyDescent="0.3">
      <c r="J1748" s="13" t="str">
        <f>IF(I1748&lt;&gt;"", VLOOKUP(I1748, '@LISTS'!$H$37:$I$40, 2, FALSE), "")</f>
        <v/>
      </c>
      <c r="S1748" s="1" t="str">
        <f>_xlfn.IFNA(VLOOKUP(R1748,'@List'!$B$2:$C$10,2,FALSE),"" )</f>
        <v/>
      </c>
    </row>
    <row r="1749" spans="10:19" x14ac:dyDescent="0.3">
      <c r="J1749" s="13" t="str">
        <f>IF(I1749&lt;&gt;"", VLOOKUP(I1749, '@LISTS'!$H$37:$I$40, 2, FALSE), "")</f>
        <v/>
      </c>
      <c r="S1749" s="1" t="str">
        <f>_xlfn.IFNA(VLOOKUP(R1749,'@List'!$B$2:$C$10,2,FALSE),"" )</f>
        <v/>
      </c>
    </row>
    <row r="1750" spans="10:19" x14ac:dyDescent="0.3">
      <c r="J1750" s="13" t="str">
        <f>IF(I1750&lt;&gt;"", VLOOKUP(I1750, '@LISTS'!$H$37:$I$40, 2, FALSE), "")</f>
        <v/>
      </c>
      <c r="S1750" s="1" t="str">
        <f>_xlfn.IFNA(VLOOKUP(R1750,'@List'!$B$2:$C$10,2,FALSE),"" )</f>
        <v/>
      </c>
    </row>
    <row r="1751" spans="10:19" x14ac:dyDescent="0.3">
      <c r="J1751" s="13" t="str">
        <f>IF(I1751&lt;&gt;"", VLOOKUP(I1751, '@LISTS'!$H$37:$I$40, 2, FALSE), "")</f>
        <v/>
      </c>
      <c r="S1751" s="1" t="str">
        <f>_xlfn.IFNA(VLOOKUP(R1751,'@List'!$B$2:$C$10,2,FALSE),"" )</f>
        <v/>
      </c>
    </row>
    <row r="1752" spans="10:19" x14ac:dyDescent="0.3">
      <c r="J1752" s="13" t="str">
        <f>IF(I1752&lt;&gt;"", VLOOKUP(I1752, '@LISTS'!$H$37:$I$40, 2, FALSE), "")</f>
        <v/>
      </c>
      <c r="S1752" s="1" t="str">
        <f>_xlfn.IFNA(VLOOKUP(R1752,'@List'!$B$2:$C$10,2,FALSE),"" )</f>
        <v/>
      </c>
    </row>
    <row r="1753" spans="10:19" x14ac:dyDescent="0.3">
      <c r="J1753" s="13" t="str">
        <f>IF(I1753&lt;&gt;"", VLOOKUP(I1753, '@LISTS'!$H$37:$I$40, 2, FALSE), "")</f>
        <v/>
      </c>
      <c r="S1753" s="1" t="str">
        <f>_xlfn.IFNA(VLOOKUP(R1753,'@List'!$B$2:$C$10,2,FALSE),"" )</f>
        <v/>
      </c>
    </row>
    <row r="1754" spans="10:19" x14ac:dyDescent="0.3">
      <c r="J1754" s="13" t="str">
        <f>IF(I1754&lt;&gt;"", VLOOKUP(I1754, '@LISTS'!$H$37:$I$40, 2, FALSE), "")</f>
        <v/>
      </c>
      <c r="S1754" s="1" t="str">
        <f>_xlfn.IFNA(VLOOKUP(R1754,'@List'!$B$2:$C$10,2,FALSE),"" )</f>
        <v/>
      </c>
    </row>
    <row r="1755" spans="10:19" x14ac:dyDescent="0.3">
      <c r="J1755" s="13" t="str">
        <f>IF(I1755&lt;&gt;"", VLOOKUP(I1755, '@LISTS'!$H$37:$I$40, 2, FALSE), "")</f>
        <v/>
      </c>
      <c r="S1755" s="1" t="str">
        <f>_xlfn.IFNA(VLOOKUP(R1755,'@List'!$B$2:$C$10,2,FALSE),"" )</f>
        <v/>
      </c>
    </row>
    <row r="1756" spans="10:19" x14ac:dyDescent="0.3">
      <c r="J1756" s="13" t="str">
        <f>IF(I1756&lt;&gt;"", VLOOKUP(I1756, '@LISTS'!$H$37:$I$40, 2, FALSE), "")</f>
        <v/>
      </c>
      <c r="S1756" s="1" t="str">
        <f>_xlfn.IFNA(VLOOKUP(R1756,'@List'!$B$2:$C$10,2,FALSE),"" )</f>
        <v/>
      </c>
    </row>
    <row r="1757" spans="10:19" x14ac:dyDescent="0.3">
      <c r="J1757" s="13" t="str">
        <f>IF(I1757&lt;&gt;"", VLOOKUP(I1757, '@LISTS'!$H$37:$I$40, 2, FALSE), "")</f>
        <v/>
      </c>
      <c r="S1757" s="1" t="str">
        <f>_xlfn.IFNA(VLOOKUP(R1757,'@List'!$B$2:$C$10,2,FALSE),"" )</f>
        <v/>
      </c>
    </row>
    <row r="1758" spans="10:19" x14ac:dyDescent="0.3">
      <c r="J1758" s="13" t="str">
        <f>IF(I1758&lt;&gt;"", VLOOKUP(I1758, '@LISTS'!$H$37:$I$40, 2, FALSE), "")</f>
        <v/>
      </c>
      <c r="S1758" s="1" t="str">
        <f>_xlfn.IFNA(VLOOKUP(R1758,'@List'!$B$2:$C$10,2,FALSE),"" )</f>
        <v/>
      </c>
    </row>
    <row r="1759" spans="10:19" x14ac:dyDescent="0.3">
      <c r="J1759" s="13" t="str">
        <f>IF(I1759&lt;&gt;"", VLOOKUP(I1759, '@LISTS'!$H$37:$I$40, 2, FALSE), "")</f>
        <v/>
      </c>
      <c r="S1759" s="1" t="str">
        <f>_xlfn.IFNA(VLOOKUP(R1759,'@List'!$B$2:$C$10,2,FALSE),"" )</f>
        <v/>
      </c>
    </row>
    <row r="1760" spans="10:19" x14ac:dyDescent="0.3">
      <c r="J1760" s="13" t="str">
        <f>IF(I1760&lt;&gt;"", VLOOKUP(I1760, '@LISTS'!$H$37:$I$40, 2, FALSE), "")</f>
        <v/>
      </c>
      <c r="S1760" s="1" t="str">
        <f>_xlfn.IFNA(VLOOKUP(R1760,'@List'!$B$2:$C$10,2,FALSE),"" )</f>
        <v/>
      </c>
    </row>
    <row r="1761" spans="10:19" x14ac:dyDescent="0.3">
      <c r="J1761" s="13" t="str">
        <f>IF(I1761&lt;&gt;"", VLOOKUP(I1761, '@LISTS'!$H$37:$I$40, 2, FALSE), "")</f>
        <v/>
      </c>
      <c r="S1761" s="1" t="str">
        <f>_xlfn.IFNA(VLOOKUP(R1761,'@List'!$B$2:$C$10,2,FALSE),"" )</f>
        <v/>
      </c>
    </row>
    <row r="1762" spans="10:19" x14ac:dyDescent="0.3">
      <c r="J1762" s="13" t="str">
        <f>IF(I1762&lt;&gt;"", VLOOKUP(I1762, '@LISTS'!$H$37:$I$40, 2, FALSE), "")</f>
        <v/>
      </c>
      <c r="S1762" s="1" t="str">
        <f>_xlfn.IFNA(VLOOKUP(R1762,'@List'!$B$2:$C$10,2,FALSE),"" )</f>
        <v/>
      </c>
    </row>
    <row r="1763" spans="10:19" x14ac:dyDescent="0.3">
      <c r="J1763" s="13" t="str">
        <f>IF(I1763&lt;&gt;"", VLOOKUP(I1763, '@LISTS'!$H$37:$I$40, 2, FALSE), "")</f>
        <v/>
      </c>
      <c r="S1763" s="1" t="str">
        <f>_xlfn.IFNA(VLOOKUP(R1763,'@List'!$B$2:$C$10,2,FALSE),"" )</f>
        <v/>
      </c>
    </row>
    <row r="1764" spans="10:19" x14ac:dyDescent="0.3">
      <c r="J1764" s="13" t="str">
        <f>IF(I1764&lt;&gt;"", VLOOKUP(I1764, '@LISTS'!$H$37:$I$40, 2, FALSE), "")</f>
        <v/>
      </c>
      <c r="S1764" s="1" t="str">
        <f>_xlfn.IFNA(VLOOKUP(R1764,'@List'!$B$2:$C$10,2,FALSE),"" )</f>
        <v/>
      </c>
    </row>
    <row r="1765" spans="10:19" x14ac:dyDescent="0.3">
      <c r="J1765" s="13" t="str">
        <f>IF(I1765&lt;&gt;"", VLOOKUP(I1765, '@LISTS'!$H$37:$I$40, 2, FALSE), "")</f>
        <v/>
      </c>
      <c r="S1765" s="1" t="str">
        <f>_xlfn.IFNA(VLOOKUP(R1765,'@List'!$B$2:$C$10,2,FALSE),"" )</f>
        <v/>
      </c>
    </row>
    <row r="1766" spans="10:19" x14ac:dyDescent="0.3">
      <c r="J1766" s="13" t="str">
        <f>IF(I1766&lt;&gt;"", VLOOKUP(I1766, '@LISTS'!$H$37:$I$40, 2, FALSE), "")</f>
        <v/>
      </c>
      <c r="S1766" s="1" t="str">
        <f>_xlfn.IFNA(VLOOKUP(R1766,'@List'!$B$2:$C$10,2,FALSE),"" )</f>
        <v/>
      </c>
    </row>
    <row r="1767" spans="10:19" x14ac:dyDescent="0.3">
      <c r="J1767" s="13" t="str">
        <f>IF(I1767&lt;&gt;"", VLOOKUP(I1767, '@LISTS'!$H$37:$I$40, 2, FALSE), "")</f>
        <v/>
      </c>
      <c r="S1767" s="1" t="str">
        <f>_xlfn.IFNA(VLOOKUP(R1767,'@List'!$B$2:$C$10,2,FALSE),"" )</f>
        <v/>
      </c>
    </row>
    <row r="1768" spans="10:19" x14ac:dyDescent="0.3">
      <c r="J1768" s="13" t="str">
        <f>IF(I1768&lt;&gt;"", VLOOKUP(I1768, '@LISTS'!$H$37:$I$40, 2, FALSE), "")</f>
        <v/>
      </c>
      <c r="S1768" s="1" t="str">
        <f>_xlfn.IFNA(VLOOKUP(R1768,'@List'!$B$2:$C$10,2,FALSE),"" )</f>
        <v/>
      </c>
    </row>
    <row r="1769" spans="10:19" x14ac:dyDescent="0.3">
      <c r="J1769" s="13" t="str">
        <f>IF(I1769&lt;&gt;"", VLOOKUP(I1769, '@LISTS'!$H$37:$I$40, 2, FALSE), "")</f>
        <v/>
      </c>
      <c r="S1769" s="1" t="str">
        <f>_xlfn.IFNA(VLOOKUP(R1769,'@List'!$B$2:$C$10,2,FALSE),"" )</f>
        <v/>
      </c>
    </row>
    <row r="1770" spans="10:19" x14ac:dyDescent="0.3">
      <c r="J1770" s="13" t="str">
        <f>IF(I1770&lt;&gt;"", VLOOKUP(I1770, '@LISTS'!$H$37:$I$40, 2, FALSE), "")</f>
        <v/>
      </c>
      <c r="S1770" s="1" t="str">
        <f>_xlfn.IFNA(VLOOKUP(R1770,'@List'!$B$2:$C$10,2,FALSE),"" )</f>
        <v/>
      </c>
    </row>
    <row r="1771" spans="10:19" x14ac:dyDescent="0.3">
      <c r="J1771" s="13" t="str">
        <f>IF(I1771&lt;&gt;"", VLOOKUP(I1771, '@LISTS'!$H$37:$I$40, 2, FALSE), "")</f>
        <v/>
      </c>
      <c r="S1771" s="1" t="str">
        <f>_xlfn.IFNA(VLOOKUP(R1771,'@List'!$B$2:$C$10,2,FALSE),"" )</f>
        <v/>
      </c>
    </row>
    <row r="1772" spans="10:19" x14ac:dyDescent="0.3">
      <c r="J1772" s="13" t="str">
        <f>IF(I1772&lt;&gt;"", VLOOKUP(I1772, '@LISTS'!$H$37:$I$40, 2, FALSE), "")</f>
        <v/>
      </c>
      <c r="S1772" s="1" t="str">
        <f>_xlfn.IFNA(VLOOKUP(R1772,'@List'!$B$2:$C$10,2,FALSE),"" )</f>
        <v/>
      </c>
    </row>
    <row r="1773" spans="10:19" x14ac:dyDescent="0.3">
      <c r="J1773" s="13" t="str">
        <f>IF(I1773&lt;&gt;"", VLOOKUP(I1773, '@LISTS'!$H$37:$I$40, 2, FALSE), "")</f>
        <v/>
      </c>
      <c r="S1773" s="1" t="str">
        <f>_xlfn.IFNA(VLOOKUP(R1773,'@List'!$B$2:$C$10,2,FALSE),"" )</f>
        <v/>
      </c>
    </row>
    <row r="1774" spans="10:19" x14ac:dyDescent="0.3">
      <c r="J1774" s="13" t="str">
        <f>IF(I1774&lt;&gt;"", VLOOKUP(I1774, '@LISTS'!$H$37:$I$40, 2, FALSE), "")</f>
        <v/>
      </c>
      <c r="S1774" s="1" t="str">
        <f>_xlfn.IFNA(VLOOKUP(R1774,'@List'!$B$2:$C$10,2,FALSE),"" )</f>
        <v/>
      </c>
    </row>
    <row r="1775" spans="10:19" x14ac:dyDescent="0.3">
      <c r="J1775" s="13" t="str">
        <f>IF(I1775&lt;&gt;"", VLOOKUP(I1775, '@LISTS'!$H$37:$I$40, 2, FALSE), "")</f>
        <v/>
      </c>
      <c r="S1775" s="1" t="str">
        <f>_xlfn.IFNA(VLOOKUP(R1775,'@List'!$B$2:$C$10,2,FALSE),"" )</f>
        <v/>
      </c>
    </row>
    <row r="1776" spans="10:19" x14ac:dyDescent="0.3">
      <c r="J1776" s="13" t="str">
        <f>IF(I1776&lt;&gt;"", VLOOKUP(I1776, '@LISTS'!$H$37:$I$40, 2, FALSE), "")</f>
        <v/>
      </c>
      <c r="S1776" s="1" t="str">
        <f>_xlfn.IFNA(VLOOKUP(R1776,'@List'!$B$2:$C$10,2,FALSE),"" )</f>
        <v/>
      </c>
    </row>
    <row r="1777" spans="10:19" x14ac:dyDescent="0.3">
      <c r="J1777" s="13" t="str">
        <f>IF(I1777&lt;&gt;"", VLOOKUP(I1777, '@LISTS'!$H$37:$I$40, 2, FALSE), "")</f>
        <v/>
      </c>
      <c r="S1777" s="1" t="str">
        <f>_xlfn.IFNA(VLOOKUP(R1777,'@List'!$B$2:$C$10,2,FALSE),"" )</f>
        <v/>
      </c>
    </row>
    <row r="1778" spans="10:19" x14ac:dyDescent="0.3">
      <c r="J1778" s="13" t="str">
        <f>IF(I1778&lt;&gt;"", VLOOKUP(I1778, '@LISTS'!$H$37:$I$40, 2, FALSE), "")</f>
        <v/>
      </c>
      <c r="S1778" s="1" t="str">
        <f>_xlfn.IFNA(VLOOKUP(R1778,'@List'!$B$2:$C$10,2,FALSE),"" )</f>
        <v/>
      </c>
    </row>
    <row r="1779" spans="10:19" x14ac:dyDescent="0.3">
      <c r="J1779" s="13" t="str">
        <f>IF(I1779&lt;&gt;"", VLOOKUP(I1779, '@LISTS'!$H$37:$I$40, 2, FALSE), "")</f>
        <v/>
      </c>
      <c r="S1779" s="1" t="str">
        <f>_xlfn.IFNA(VLOOKUP(R1779,'@List'!$B$2:$C$10,2,FALSE),"" )</f>
        <v/>
      </c>
    </row>
    <row r="1780" spans="10:19" x14ac:dyDescent="0.3">
      <c r="J1780" s="13" t="str">
        <f>IF(I1780&lt;&gt;"", VLOOKUP(I1780, '@LISTS'!$H$37:$I$40, 2, FALSE), "")</f>
        <v/>
      </c>
      <c r="S1780" s="1" t="str">
        <f>_xlfn.IFNA(VLOOKUP(R1780,'@List'!$B$2:$C$10,2,FALSE),"" )</f>
        <v/>
      </c>
    </row>
    <row r="1781" spans="10:19" x14ac:dyDescent="0.3">
      <c r="J1781" s="13" t="str">
        <f>IF(I1781&lt;&gt;"", VLOOKUP(I1781, '@LISTS'!$H$37:$I$40, 2, FALSE), "")</f>
        <v/>
      </c>
      <c r="S1781" s="1" t="str">
        <f>_xlfn.IFNA(VLOOKUP(R1781,'@List'!$B$2:$C$10,2,FALSE),"" )</f>
        <v/>
      </c>
    </row>
    <row r="1782" spans="10:19" x14ac:dyDescent="0.3">
      <c r="J1782" s="13" t="str">
        <f>IF(I1782&lt;&gt;"", VLOOKUP(I1782, '@LISTS'!$H$37:$I$40, 2, FALSE), "")</f>
        <v/>
      </c>
      <c r="S1782" s="1" t="str">
        <f>_xlfn.IFNA(VLOOKUP(R1782,'@List'!$B$2:$C$10,2,FALSE),"" )</f>
        <v/>
      </c>
    </row>
    <row r="1783" spans="10:19" x14ac:dyDescent="0.3">
      <c r="J1783" s="13" t="str">
        <f>IF(I1783&lt;&gt;"", VLOOKUP(I1783, '@LISTS'!$H$37:$I$40, 2, FALSE), "")</f>
        <v/>
      </c>
      <c r="S1783" s="1" t="str">
        <f>_xlfn.IFNA(VLOOKUP(R1783,'@List'!$B$2:$C$10,2,FALSE),"" )</f>
        <v/>
      </c>
    </row>
    <row r="1784" spans="10:19" x14ac:dyDescent="0.3">
      <c r="J1784" s="13" t="str">
        <f>IF(I1784&lt;&gt;"", VLOOKUP(I1784, '@LISTS'!$H$37:$I$40, 2, FALSE), "")</f>
        <v/>
      </c>
      <c r="S1784" s="1" t="str">
        <f>_xlfn.IFNA(VLOOKUP(R1784,'@List'!$B$2:$C$10,2,FALSE),"" )</f>
        <v/>
      </c>
    </row>
    <row r="1785" spans="10:19" x14ac:dyDescent="0.3">
      <c r="J1785" s="13" t="str">
        <f>IF(I1785&lt;&gt;"", VLOOKUP(I1785, '@LISTS'!$H$37:$I$40, 2, FALSE), "")</f>
        <v/>
      </c>
      <c r="S1785" s="1" t="str">
        <f>_xlfn.IFNA(VLOOKUP(R1785,'@List'!$B$2:$C$10,2,FALSE),"" )</f>
        <v/>
      </c>
    </row>
    <row r="1786" spans="10:19" x14ac:dyDescent="0.3">
      <c r="J1786" s="13" t="str">
        <f>IF(I1786&lt;&gt;"", VLOOKUP(I1786, '@LISTS'!$H$37:$I$40, 2, FALSE), "")</f>
        <v/>
      </c>
      <c r="S1786" s="1" t="str">
        <f>_xlfn.IFNA(VLOOKUP(R1786,'@List'!$B$2:$C$10,2,FALSE),"" )</f>
        <v/>
      </c>
    </row>
    <row r="1787" spans="10:19" x14ac:dyDescent="0.3">
      <c r="J1787" s="13" t="str">
        <f>IF(I1787&lt;&gt;"", VLOOKUP(I1787, '@LISTS'!$H$37:$I$40, 2, FALSE), "")</f>
        <v/>
      </c>
      <c r="S1787" s="1" t="str">
        <f>_xlfn.IFNA(VLOOKUP(R1787,'@List'!$B$2:$C$10,2,FALSE),"" )</f>
        <v/>
      </c>
    </row>
    <row r="1788" spans="10:19" x14ac:dyDescent="0.3">
      <c r="J1788" s="13" t="str">
        <f>IF(I1788&lt;&gt;"", VLOOKUP(I1788, '@LISTS'!$H$37:$I$40, 2, FALSE), "")</f>
        <v/>
      </c>
      <c r="S1788" s="1" t="str">
        <f>_xlfn.IFNA(VLOOKUP(R1788,'@List'!$B$2:$C$10,2,FALSE),"" )</f>
        <v/>
      </c>
    </row>
    <row r="1789" spans="10:19" x14ac:dyDescent="0.3">
      <c r="J1789" s="13" t="str">
        <f>IF(I1789&lt;&gt;"", VLOOKUP(I1789, '@LISTS'!$H$37:$I$40, 2, FALSE), "")</f>
        <v/>
      </c>
      <c r="S1789" s="1" t="str">
        <f>_xlfn.IFNA(VLOOKUP(R1789,'@List'!$B$2:$C$10,2,FALSE),"" )</f>
        <v/>
      </c>
    </row>
    <row r="1790" spans="10:19" x14ac:dyDescent="0.3">
      <c r="J1790" s="13" t="str">
        <f>IF(I1790&lt;&gt;"", VLOOKUP(I1790, '@LISTS'!$H$37:$I$40, 2, FALSE), "")</f>
        <v/>
      </c>
      <c r="S1790" s="1" t="str">
        <f>_xlfn.IFNA(VLOOKUP(R1790,'@List'!$B$2:$C$10,2,FALSE),"" )</f>
        <v/>
      </c>
    </row>
    <row r="1791" spans="10:19" x14ac:dyDescent="0.3">
      <c r="J1791" s="13" t="str">
        <f>IF(I1791&lt;&gt;"", VLOOKUP(I1791, '@LISTS'!$H$37:$I$40, 2, FALSE), "")</f>
        <v/>
      </c>
      <c r="S1791" s="1" t="str">
        <f>_xlfn.IFNA(VLOOKUP(R1791,'@List'!$B$2:$C$10,2,FALSE),"" )</f>
        <v/>
      </c>
    </row>
    <row r="1792" spans="10:19" x14ac:dyDescent="0.3">
      <c r="J1792" s="13" t="str">
        <f>IF(I1792&lt;&gt;"", VLOOKUP(I1792, '@LISTS'!$H$37:$I$40, 2, FALSE), "")</f>
        <v/>
      </c>
      <c r="S1792" s="1" t="str">
        <f>_xlfn.IFNA(VLOOKUP(R1792,'@List'!$B$2:$C$10,2,FALSE),"" )</f>
        <v/>
      </c>
    </row>
    <row r="1793" spans="10:19" x14ac:dyDescent="0.3">
      <c r="J1793" s="13" t="str">
        <f>IF(I1793&lt;&gt;"", VLOOKUP(I1793, '@LISTS'!$H$37:$I$40, 2, FALSE), "")</f>
        <v/>
      </c>
      <c r="S1793" s="1" t="str">
        <f>_xlfn.IFNA(VLOOKUP(R1793,'@List'!$B$2:$C$10,2,FALSE),"" )</f>
        <v/>
      </c>
    </row>
    <row r="1794" spans="10:19" x14ac:dyDescent="0.3">
      <c r="J1794" s="13" t="str">
        <f>IF(I1794&lt;&gt;"", VLOOKUP(I1794, '@LISTS'!$H$37:$I$40, 2, FALSE), "")</f>
        <v/>
      </c>
      <c r="S1794" s="1" t="str">
        <f>_xlfn.IFNA(VLOOKUP(R1794,'@List'!$B$2:$C$10,2,FALSE),"" )</f>
        <v/>
      </c>
    </row>
    <row r="1795" spans="10:19" x14ac:dyDescent="0.3">
      <c r="J1795" s="13" t="str">
        <f>IF(I1795&lt;&gt;"", VLOOKUP(I1795, '@LISTS'!$H$37:$I$40, 2, FALSE), "")</f>
        <v/>
      </c>
      <c r="S1795" s="1" t="str">
        <f>_xlfn.IFNA(VLOOKUP(R1795,'@List'!$B$2:$C$10,2,FALSE),"" )</f>
        <v/>
      </c>
    </row>
    <row r="1796" spans="10:19" x14ac:dyDescent="0.3">
      <c r="J1796" s="13" t="str">
        <f>IF(I1796&lt;&gt;"", VLOOKUP(I1796, '@LISTS'!$H$37:$I$40, 2, FALSE), "")</f>
        <v/>
      </c>
      <c r="S1796" s="1" t="str">
        <f>_xlfn.IFNA(VLOOKUP(R1796,'@List'!$B$2:$C$10,2,FALSE),"" )</f>
        <v/>
      </c>
    </row>
    <row r="1797" spans="10:19" x14ac:dyDescent="0.3">
      <c r="J1797" s="13" t="str">
        <f>IF(I1797&lt;&gt;"", VLOOKUP(I1797, '@LISTS'!$H$37:$I$40, 2, FALSE), "")</f>
        <v/>
      </c>
      <c r="S1797" s="1" t="str">
        <f>_xlfn.IFNA(VLOOKUP(R1797,'@List'!$B$2:$C$10,2,FALSE),"" )</f>
        <v/>
      </c>
    </row>
    <row r="1798" spans="10:19" x14ac:dyDescent="0.3">
      <c r="J1798" s="13" t="str">
        <f>IF(I1798&lt;&gt;"", VLOOKUP(I1798, '@LISTS'!$H$37:$I$40, 2, FALSE), "")</f>
        <v/>
      </c>
      <c r="S1798" s="1" t="str">
        <f>_xlfn.IFNA(VLOOKUP(R1798,'@List'!$B$2:$C$10,2,FALSE),"" )</f>
        <v/>
      </c>
    </row>
    <row r="1799" spans="10:19" x14ac:dyDescent="0.3">
      <c r="J1799" s="13" t="str">
        <f>IF(I1799&lt;&gt;"", VLOOKUP(I1799, '@LISTS'!$H$37:$I$40, 2, FALSE), "")</f>
        <v/>
      </c>
      <c r="S1799" s="1" t="str">
        <f>_xlfn.IFNA(VLOOKUP(R1799,'@List'!$B$2:$C$10,2,FALSE),"" )</f>
        <v/>
      </c>
    </row>
    <row r="1800" spans="10:19" x14ac:dyDescent="0.3">
      <c r="J1800" s="13" t="str">
        <f>IF(I1800&lt;&gt;"", VLOOKUP(I1800, '@LISTS'!$H$37:$I$40, 2, FALSE), "")</f>
        <v/>
      </c>
      <c r="S1800" s="1" t="str">
        <f>_xlfn.IFNA(VLOOKUP(R1800,'@List'!$B$2:$C$10,2,FALSE),"" )</f>
        <v/>
      </c>
    </row>
    <row r="1801" spans="10:19" x14ac:dyDescent="0.3">
      <c r="J1801" s="13" t="str">
        <f>IF(I1801&lt;&gt;"", VLOOKUP(I1801, '@LISTS'!$H$37:$I$40, 2, FALSE), "")</f>
        <v/>
      </c>
      <c r="S1801" s="1" t="str">
        <f>_xlfn.IFNA(VLOOKUP(R1801,'@List'!$B$2:$C$10,2,FALSE),"" )</f>
        <v/>
      </c>
    </row>
    <row r="1802" spans="10:19" x14ac:dyDescent="0.3">
      <c r="J1802" s="13" t="str">
        <f>IF(I1802&lt;&gt;"", VLOOKUP(I1802, '@LISTS'!$H$37:$I$40, 2, FALSE), "")</f>
        <v/>
      </c>
      <c r="S1802" s="1" t="str">
        <f>_xlfn.IFNA(VLOOKUP(R1802,'@List'!$B$2:$C$10,2,FALSE),"" )</f>
        <v/>
      </c>
    </row>
    <row r="1803" spans="10:19" x14ac:dyDescent="0.3">
      <c r="J1803" s="13" t="str">
        <f>IF(I1803&lt;&gt;"", VLOOKUP(I1803, '@LISTS'!$H$37:$I$40, 2, FALSE), "")</f>
        <v/>
      </c>
      <c r="S1803" s="1" t="str">
        <f>_xlfn.IFNA(VLOOKUP(R1803,'@List'!$B$2:$C$10,2,FALSE),"" )</f>
        <v/>
      </c>
    </row>
    <row r="1804" spans="10:19" x14ac:dyDescent="0.3">
      <c r="J1804" s="13" t="str">
        <f>IF(I1804&lt;&gt;"", VLOOKUP(I1804, '@LISTS'!$H$37:$I$40, 2, FALSE), "")</f>
        <v/>
      </c>
      <c r="S1804" s="1" t="str">
        <f>_xlfn.IFNA(VLOOKUP(R1804,'@List'!$B$2:$C$10,2,FALSE),"" )</f>
        <v/>
      </c>
    </row>
    <row r="1805" spans="10:19" x14ac:dyDescent="0.3">
      <c r="J1805" s="13" t="str">
        <f>IF(I1805&lt;&gt;"", VLOOKUP(I1805, '@LISTS'!$H$37:$I$40, 2, FALSE), "")</f>
        <v/>
      </c>
      <c r="S1805" s="1" t="str">
        <f>_xlfn.IFNA(VLOOKUP(R1805,'@List'!$B$2:$C$10,2,FALSE),"" )</f>
        <v/>
      </c>
    </row>
    <row r="1806" spans="10:19" x14ac:dyDescent="0.3">
      <c r="J1806" s="13" t="str">
        <f>IF(I1806&lt;&gt;"", VLOOKUP(I1806, '@LISTS'!$H$37:$I$40, 2, FALSE), "")</f>
        <v/>
      </c>
      <c r="S1806" s="1" t="str">
        <f>_xlfn.IFNA(VLOOKUP(R1806,'@List'!$B$2:$C$10,2,FALSE),"" )</f>
        <v/>
      </c>
    </row>
    <row r="1807" spans="10:19" x14ac:dyDescent="0.3">
      <c r="J1807" s="13" t="str">
        <f>IF(I1807&lt;&gt;"", VLOOKUP(I1807, '@LISTS'!$H$37:$I$40, 2, FALSE), "")</f>
        <v/>
      </c>
      <c r="S1807" s="1" t="str">
        <f>_xlfn.IFNA(VLOOKUP(R1807,'@List'!$B$2:$C$10,2,FALSE),"" )</f>
        <v/>
      </c>
    </row>
    <row r="1808" spans="10:19" x14ac:dyDescent="0.3">
      <c r="J1808" s="13" t="str">
        <f>IF(I1808&lt;&gt;"", VLOOKUP(I1808, '@LISTS'!$H$37:$I$40, 2, FALSE), "")</f>
        <v/>
      </c>
      <c r="S1808" s="1" t="str">
        <f>_xlfn.IFNA(VLOOKUP(R1808,'@List'!$B$2:$C$10,2,FALSE),"" )</f>
        <v/>
      </c>
    </row>
    <row r="1809" spans="10:19" x14ac:dyDescent="0.3">
      <c r="J1809" s="13" t="str">
        <f>IF(I1809&lt;&gt;"", VLOOKUP(I1809, '@LISTS'!$H$37:$I$40, 2, FALSE), "")</f>
        <v/>
      </c>
      <c r="S1809" s="1" t="str">
        <f>_xlfn.IFNA(VLOOKUP(R1809,'@List'!$B$2:$C$10,2,FALSE),"" )</f>
        <v/>
      </c>
    </row>
    <row r="1810" spans="10:19" x14ac:dyDescent="0.3">
      <c r="J1810" s="13" t="str">
        <f>IF(I1810&lt;&gt;"", VLOOKUP(I1810, '@LISTS'!$H$37:$I$40, 2, FALSE), "")</f>
        <v/>
      </c>
      <c r="S1810" s="1" t="str">
        <f>_xlfn.IFNA(VLOOKUP(R1810,'@List'!$B$2:$C$10,2,FALSE),"" )</f>
        <v/>
      </c>
    </row>
    <row r="1811" spans="10:19" x14ac:dyDescent="0.3">
      <c r="J1811" s="13" t="str">
        <f>IF(I1811&lt;&gt;"", VLOOKUP(I1811, '@LISTS'!$H$37:$I$40, 2, FALSE), "")</f>
        <v/>
      </c>
      <c r="S1811" s="1" t="str">
        <f>_xlfn.IFNA(VLOOKUP(R1811,'@List'!$B$2:$C$10,2,FALSE),"" )</f>
        <v/>
      </c>
    </row>
    <row r="1812" spans="10:19" x14ac:dyDescent="0.3">
      <c r="J1812" s="13" t="str">
        <f>IF(I1812&lt;&gt;"", VLOOKUP(I1812, '@LISTS'!$H$37:$I$40, 2, FALSE), "")</f>
        <v/>
      </c>
      <c r="S1812" s="1" t="str">
        <f>_xlfn.IFNA(VLOOKUP(R1812,'@List'!$B$2:$C$10,2,FALSE),"" )</f>
        <v/>
      </c>
    </row>
    <row r="1813" spans="10:19" x14ac:dyDescent="0.3">
      <c r="J1813" s="13" t="str">
        <f>IF(I1813&lt;&gt;"", VLOOKUP(I1813, '@LISTS'!$H$37:$I$40, 2, FALSE), "")</f>
        <v/>
      </c>
      <c r="S1813" s="1" t="str">
        <f>_xlfn.IFNA(VLOOKUP(R1813,'@List'!$B$2:$C$10,2,FALSE),"" )</f>
        <v/>
      </c>
    </row>
    <row r="1814" spans="10:19" x14ac:dyDescent="0.3">
      <c r="J1814" s="13" t="str">
        <f>IF(I1814&lt;&gt;"", VLOOKUP(I1814, '@LISTS'!$H$37:$I$40, 2, FALSE), "")</f>
        <v/>
      </c>
      <c r="S1814" s="1" t="str">
        <f>_xlfn.IFNA(VLOOKUP(R1814,'@List'!$B$2:$C$10,2,FALSE),"" )</f>
        <v/>
      </c>
    </row>
    <row r="1815" spans="10:19" x14ac:dyDescent="0.3">
      <c r="J1815" s="13" t="str">
        <f>IF(I1815&lt;&gt;"", VLOOKUP(I1815, '@LISTS'!$H$37:$I$40, 2, FALSE), "")</f>
        <v/>
      </c>
      <c r="S1815" s="1" t="str">
        <f>_xlfn.IFNA(VLOOKUP(R1815,'@List'!$B$2:$C$10,2,FALSE),"" )</f>
        <v/>
      </c>
    </row>
    <row r="1816" spans="10:19" x14ac:dyDescent="0.3">
      <c r="J1816" s="13" t="str">
        <f>IF(I1816&lt;&gt;"", VLOOKUP(I1816, '@LISTS'!$H$37:$I$40, 2, FALSE), "")</f>
        <v/>
      </c>
      <c r="S1816" s="1" t="str">
        <f>_xlfn.IFNA(VLOOKUP(R1816,'@List'!$B$2:$C$10,2,FALSE),"" )</f>
        <v/>
      </c>
    </row>
    <row r="1817" spans="10:19" x14ac:dyDescent="0.3">
      <c r="J1817" s="13" t="str">
        <f>IF(I1817&lt;&gt;"", VLOOKUP(I1817, '@LISTS'!$H$37:$I$40, 2, FALSE), "")</f>
        <v/>
      </c>
      <c r="S1817" s="1" t="str">
        <f>_xlfn.IFNA(VLOOKUP(R1817,'@List'!$B$2:$C$10,2,FALSE),"" )</f>
        <v/>
      </c>
    </row>
    <row r="1818" spans="10:19" x14ac:dyDescent="0.3">
      <c r="J1818" s="13" t="str">
        <f>IF(I1818&lt;&gt;"", VLOOKUP(I1818, '@LISTS'!$H$37:$I$40, 2, FALSE), "")</f>
        <v/>
      </c>
      <c r="S1818" s="1" t="str">
        <f>_xlfn.IFNA(VLOOKUP(R1818,'@List'!$B$2:$C$10,2,FALSE),"" )</f>
        <v/>
      </c>
    </row>
    <row r="1819" spans="10:19" x14ac:dyDescent="0.3">
      <c r="J1819" s="13" t="str">
        <f>IF(I1819&lt;&gt;"", VLOOKUP(I1819, '@LISTS'!$H$37:$I$40, 2, FALSE), "")</f>
        <v/>
      </c>
      <c r="S1819" s="1" t="str">
        <f>_xlfn.IFNA(VLOOKUP(R1819,'@List'!$B$2:$C$10,2,FALSE),"" )</f>
        <v/>
      </c>
    </row>
    <row r="1820" spans="10:19" x14ac:dyDescent="0.3">
      <c r="J1820" s="13" t="str">
        <f>IF(I1820&lt;&gt;"", VLOOKUP(I1820, '@LISTS'!$H$37:$I$40, 2, FALSE), "")</f>
        <v/>
      </c>
      <c r="S1820" s="1" t="str">
        <f>_xlfn.IFNA(VLOOKUP(R1820,'@List'!$B$2:$C$10,2,FALSE),"" )</f>
        <v/>
      </c>
    </row>
    <row r="1821" spans="10:19" x14ac:dyDescent="0.3">
      <c r="J1821" s="13" t="str">
        <f>IF(I1821&lt;&gt;"", VLOOKUP(I1821, '@LISTS'!$H$37:$I$40, 2, FALSE), "")</f>
        <v/>
      </c>
      <c r="S1821" s="1" t="str">
        <f>_xlfn.IFNA(VLOOKUP(R1821,'@List'!$B$2:$C$10,2,FALSE),"" )</f>
        <v/>
      </c>
    </row>
    <row r="1822" spans="10:19" x14ac:dyDescent="0.3">
      <c r="J1822" s="13" t="str">
        <f>IF(I1822&lt;&gt;"", VLOOKUP(I1822, '@LISTS'!$H$37:$I$40, 2, FALSE), "")</f>
        <v/>
      </c>
      <c r="S1822" s="1" t="str">
        <f>_xlfn.IFNA(VLOOKUP(R1822,'@List'!$B$2:$C$10,2,FALSE),"" )</f>
        <v/>
      </c>
    </row>
    <row r="1823" spans="10:19" x14ac:dyDescent="0.3">
      <c r="J1823" s="13" t="str">
        <f>IF(I1823&lt;&gt;"", VLOOKUP(I1823, '@LISTS'!$H$37:$I$40, 2, FALSE), "")</f>
        <v/>
      </c>
      <c r="S1823" s="1" t="str">
        <f>_xlfn.IFNA(VLOOKUP(R1823,'@List'!$B$2:$C$10,2,FALSE),"" )</f>
        <v/>
      </c>
    </row>
    <row r="1824" spans="10:19" x14ac:dyDescent="0.3">
      <c r="J1824" s="13" t="str">
        <f>IF(I1824&lt;&gt;"", VLOOKUP(I1824, '@LISTS'!$H$37:$I$40, 2, FALSE), "")</f>
        <v/>
      </c>
      <c r="S1824" s="1" t="str">
        <f>_xlfn.IFNA(VLOOKUP(R1824,'@List'!$B$2:$C$10,2,FALSE),"" )</f>
        <v/>
      </c>
    </row>
    <row r="1825" spans="10:19" x14ac:dyDescent="0.3">
      <c r="J1825" s="13" t="str">
        <f>IF(I1825&lt;&gt;"", VLOOKUP(I1825, '@LISTS'!$H$37:$I$40, 2, FALSE), "")</f>
        <v/>
      </c>
      <c r="S1825" s="1" t="str">
        <f>_xlfn.IFNA(VLOOKUP(R1825,'@List'!$B$2:$C$10,2,FALSE),"" )</f>
        <v/>
      </c>
    </row>
    <row r="1826" spans="10:19" x14ac:dyDescent="0.3">
      <c r="J1826" s="13" t="str">
        <f>IF(I1826&lt;&gt;"", VLOOKUP(I1826, '@LISTS'!$H$37:$I$40, 2, FALSE), "")</f>
        <v/>
      </c>
      <c r="S1826" s="1" t="str">
        <f>_xlfn.IFNA(VLOOKUP(R1826,'@List'!$B$2:$C$10,2,FALSE),"" )</f>
        <v/>
      </c>
    </row>
    <row r="1827" spans="10:19" x14ac:dyDescent="0.3">
      <c r="J1827" s="13" t="str">
        <f>IF(I1827&lt;&gt;"", VLOOKUP(I1827, '@LISTS'!$H$37:$I$40, 2, FALSE), "")</f>
        <v/>
      </c>
      <c r="S1827" s="1" t="str">
        <f>_xlfn.IFNA(VLOOKUP(R1827,'@List'!$B$2:$C$10,2,FALSE),"" )</f>
        <v/>
      </c>
    </row>
    <row r="1828" spans="10:19" x14ac:dyDescent="0.3">
      <c r="J1828" s="13" t="str">
        <f>IF(I1828&lt;&gt;"", VLOOKUP(I1828, '@LISTS'!$H$37:$I$40, 2, FALSE), "")</f>
        <v/>
      </c>
      <c r="S1828" s="1" t="str">
        <f>_xlfn.IFNA(VLOOKUP(R1828,'@List'!$B$2:$C$10,2,FALSE),"" )</f>
        <v/>
      </c>
    </row>
    <row r="1829" spans="10:19" x14ac:dyDescent="0.3">
      <c r="J1829" s="13" t="str">
        <f>IF(I1829&lt;&gt;"", VLOOKUP(I1829, '@LISTS'!$H$37:$I$40, 2, FALSE), "")</f>
        <v/>
      </c>
      <c r="S1829" s="1" t="str">
        <f>_xlfn.IFNA(VLOOKUP(R1829,'@List'!$B$2:$C$10,2,FALSE),"" )</f>
        <v/>
      </c>
    </row>
    <row r="1830" spans="10:19" x14ac:dyDescent="0.3">
      <c r="J1830" s="13" t="str">
        <f>IF(I1830&lt;&gt;"", VLOOKUP(I1830, '@LISTS'!$H$37:$I$40, 2, FALSE), "")</f>
        <v/>
      </c>
      <c r="S1830" s="1" t="str">
        <f>_xlfn.IFNA(VLOOKUP(R1830,'@List'!$B$2:$C$10,2,FALSE),"" )</f>
        <v/>
      </c>
    </row>
    <row r="1831" spans="10:19" x14ac:dyDescent="0.3">
      <c r="J1831" s="13" t="str">
        <f>IF(I1831&lt;&gt;"", VLOOKUP(I1831, '@LISTS'!$H$37:$I$40, 2, FALSE), "")</f>
        <v/>
      </c>
      <c r="S1831" s="1" t="str">
        <f>_xlfn.IFNA(VLOOKUP(R1831,'@List'!$B$2:$C$10,2,FALSE),"" )</f>
        <v/>
      </c>
    </row>
    <row r="1832" spans="10:19" x14ac:dyDescent="0.3">
      <c r="J1832" s="13" t="str">
        <f>IF(I1832&lt;&gt;"", VLOOKUP(I1832, '@LISTS'!$H$37:$I$40, 2, FALSE), "")</f>
        <v/>
      </c>
      <c r="S1832" s="1" t="str">
        <f>_xlfn.IFNA(VLOOKUP(R1832,'@List'!$B$2:$C$10,2,FALSE),"" )</f>
        <v/>
      </c>
    </row>
    <row r="1833" spans="10:19" x14ac:dyDescent="0.3">
      <c r="J1833" s="13" t="str">
        <f>IF(I1833&lt;&gt;"", VLOOKUP(I1833, '@LISTS'!$H$37:$I$40, 2, FALSE), "")</f>
        <v/>
      </c>
      <c r="S1833" s="1" t="str">
        <f>_xlfn.IFNA(VLOOKUP(R1833,'@List'!$B$2:$C$10,2,FALSE),"" )</f>
        <v/>
      </c>
    </row>
    <row r="1834" spans="10:19" x14ac:dyDescent="0.3">
      <c r="J1834" s="13" t="str">
        <f>IF(I1834&lt;&gt;"", VLOOKUP(I1834, '@LISTS'!$H$37:$I$40, 2, FALSE), "")</f>
        <v/>
      </c>
      <c r="S1834" s="1" t="str">
        <f>_xlfn.IFNA(VLOOKUP(R1834,'@List'!$B$2:$C$10,2,FALSE),"" )</f>
        <v/>
      </c>
    </row>
    <row r="1835" spans="10:19" x14ac:dyDescent="0.3">
      <c r="J1835" s="13" t="str">
        <f>IF(I1835&lt;&gt;"", VLOOKUP(I1835, '@LISTS'!$H$37:$I$40, 2, FALSE), "")</f>
        <v/>
      </c>
      <c r="S1835" s="1" t="str">
        <f>_xlfn.IFNA(VLOOKUP(R1835,'@List'!$B$2:$C$10,2,FALSE),"" )</f>
        <v/>
      </c>
    </row>
    <row r="1836" spans="10:19" x14ac:dyDescent="0.3">
      <c r="J1836" s="13" t="str">
        <f>IF(I1836&lt;&gt;"", VLOOKUP(I1836, '@LISTS'!$H$37:$I$40, 2, FALSE), "")</f>
        <v/>
      </c>
      <c r="S1836" s="1" t="str">
        <f>_xlfn.IFNA(VLOOKUP(R1836,'@List'!$B$2:$C$10,2,FALSE),"" )</f>
        <v/>
      </c>
    </row>
    <row r="1837" spans="10:19" x14ac:dyDescent="0.3">
      <c r="J1837" s="13" t="str">
        <f>IF(I1837&lt;&gt;"", VLOOKUP(I1837, '@LISTS'!$H$37:$I$40, 2, FALSE), "")</f>
        <v/>
      </c>
      <c r="S1837" s="1" t="str">
        <f>_xlfn.IFNA(VLOOKUP(R1837,'@List'!$B$2:$C$10,2,FALSE),"" )</f>
        <v/>
      </c>
    </row>
    <row r="1838" spans="10:19" x14ac:dyDescent="0.3">
      <c r="J1838" s="13" t="str">
        <f>IF(I1838&lt;&gt;"", VLOOKUP(I1838, '@LISTS'!$H$37:$I$40, 2, FALSE), "")</f>
        <v/>
      </c>
      <c r="S1838" s="1" t="str">
        <f>_xlfn.IFNA(VLOOKUP(R1838,'@List'!$B$2:$C$10,2,FALSE),"" )</f>
        <v/>
      </c>
    </row>
    <row r="1839" spans="10:19" x14ac:dyDescent="0.3">
      <c r="J1839" s="13" t="str">
        <f>IF(I1839&lt;&gt;"", VLOOKUP(I1839, '@LISTS'!$H$37:$I$40, 2, FALSE), "")</f>
        <v/>
      </c>
      <c r="S1839" s="1" t="str">
        <f>_xlfn.IFNA(VLOOKUP(R1839,'@List'!$B$2:$C$10,2,FALSE),"" )</f>
        <v/>
      </c>
    </row>
    <row r="1840" spans="10:19" x14ac:dyDescent="0.3">
      <c r="J1840" s="13" t="str">
        <f>IF(I1840&lt;&gt;"", VLOOKUP(I1840, '@LISTS'!$H$37:$I$40, 2, FALSE), "")</f>
        <v/>
      </c>
      <c r="S1840" s="1" t="str">
        <f>_xlfn.IFNA(VLOOKUP(R1840,'@List'!$B$2:$C$10,2,FALSE),"" )</f>
        <v/>
      </c>
    </row>
    <row r="1841" spans="10:19" x14ac:dyDescent="0.3">
      <c r="J1841" s="13" t="str">
        <f>IF(I1841&lt;&gt;"", VLOOKUP(I1841, '@LISTS'!$H$37:$I$40, 2, FALSE), "")</f>
        <v/>
      </c>
      <c r="S1841" s="1" t="str">
        <f>_xlfn.IFNA(VLOOKUP(R1841,'@List'!$B$2:$C$10,2,FALSE),"" )</f>
        <v/>
      </c>
    </row>
    <row r="1842" spans="10:19" x14ac:dyDescent="0.3">
      <c r="J1842" s="13" t="str">
        <f>IF(I1842&lt;&gt;"", VLOOKUP(I1842, '@LISTS'!$H$37:$I$40, 2, FALSE), "")</f>
        <v/>
      </c>
      <c r="S1842" s="1" t="str">
        <f>_xlfn.IFNA(VLOOKUP(R1842,'@List'!$B$2:$C$10,2,FALSE),"" )</f>
        <v/>
      </c>
    </row>
    <row r="1843" spans="10:19" x14ac:dyDescent="0.3">
      <c r="J1843" s="13" t="str">
        <f>IF(I1843&lt;&gt;"", VLOOKUP(I1843, '@LISTS'!$H$37:$I$40, 2, FALSE), "")</f>
        <v/>
      </c>
      <c r="S1843" s="1" t="str">
        <f>_xlfn.IFNA(VLOOKUP(R1843,'@List'!$B$2:$C$10,2,FALSE),"" )</f>
        <v/>
      </c>
    </row>
    <row r="1844" spans="10:19" x14ac:dyDescent="0.3">
      <c r="J1844" s="13" t="str">
        <f>IF(I1844&lt;&gt;"", VLOOKUP(I1844, '@LISTS'!$H$37:$I$40, 2, FALSE), "")</f>
        <v/>
      </c>
      <c r="S1844" s="1" t="str">
        <f>_xlfn.IFNA(VLOOKUP(R1844,'@List'!$B$2:$C$10,2,FALSE),"" )</f>
        <v/>
      </c>
    </row>
    <row r="1845" spans="10:19" x14ac:dyDescent="0.3">
      <c r="J1845" s="13" t="str">
        <f>IF(I1845&lt;&gt;"", VLOOKUP(I1845, '@LISTS'!$H$37:$I$40, 2, FALSE), "")</f>
        <v/>
      </c>
      <c r="S1845" s="1" t="str">
        <f>_xlfn.IFNA(VLOOKUP(R1845,'@List'!$B$2:$C$10,2,FALSE),"" )</f>
        <v/>
      </c>
    </row>
    <row r="1846" spans="10:19" x14ac:dyDescent="0.3">
      <c r="J1846" s="13" t="str">
        <f>IF(I1846&lt;&gt;"", VLOOKUP(I1846, '@LISTS'!$H$37:$I$40, 2, FALSE), "")</f>
        <v/>
      </c>
      <c r="S1846" s="1" t="str">
        <f>_xlfn.IFNA(VLOOKUP(R1846,'@List'!$B$2:$C$10,2,FALSE),"" )</f>
        <v/>
      </c>
    </row>
    <row r="1847" spans="10:19" x14ac:dyDescent="0.3">
      <c r="J1847" s="13" t="str">
        <f>IF(I1847&lt;&gt;"", VLOOKUP(I1847, '@LISTS'!$H$37:$I$40, 2, FALSE), "")</f>
        <v/>
      </c>
      <c r="S1847" s="1" t="str">
        <f>_xlfn.IFNA(VLOOKUP(R1847,'@List'!$B$2:$C$10,2,FALSE),"" )</f>
        <v/>
      </c>
    </row>
    <row r="1848" spans="10:19" x14ac:dyDescent="0.3">
      <c r="J1848" s="13" t="str">
        <f>IF(I1848&lt;&gt;"", VLOOKUP(I1848, '@LISTS'!$H$37:$I$40, 2, FALSE), "")</f>
        <v/>
      </c>
      <c r="S1848" s="1" t="str">
        <f>_xlfn.IFNA(VLOOKUP(R1848,'@List'!$B$2:$C$10,2,FALSE),"" )</f>
        <v/>
      </c>
    </row>
    <row r="1849" spans="10:19" x14ac:dyDescent="0.3">
      <c r="J1849" s="13" t="str">
        <f>IF(I1849&lt;&gt;"", VLOOKUP(I1849, '@LISTS'!$H$37:$I$40, 2, FALSE), "")</f>
        <v/>
      </c>
      <c r="S1849" s="1" t="str">
        <f>_xlfn.IFNA(VLOOKUP(R1849,'@List'!$B$2:$C$10,2,FALSE),"" )</f>
        <v/>
      </c>
    </row>
    <row r="1850" spans="10:19" x14ac:dyDescent="0.3">
      <c r="J1850" s="13" t="str">
        <f>IF(I1850&lt;&gt;"", VLOOKUP(I1850, '@LISTS'!$H$37:$I$40, 2, FALSE), "")</f>
        <v/>
      </c>
      <c r="S1850" s="1" t="str">
        <f>_xlfn.IFNA(VLOOKUP(R1850,'@List'!$B$2:$C$10,2,FALSE),"" )</f>
        <v/>
      </c>
    </row>
    <row r="1851" spans="10:19" x14ac:dyDescent="0.3">
      <c r="J1851" s="13" t="str">
        <f>IF(I1851&lt;&gt;"", VLOOKUP(I1851, '@LISTS'!$H$37:$I$40, 2, FALSE), "")</f>
        <v/>
      </c>
      <c r="S1851" s="1" t="str">
        <f>_xlfn.IFNA(VLOOKUP(R1851,'@List'!$B$2:$C$10,2,FALSE),"" )</f>
        <v/>
      </c>
    </row>
    <row r="1852" spans="10:19" x14ac:dyDescent="0.3">
      <c r="J1852" s="13" t="str">
        <f>IF(I1852&lt;&gt;"", VLOOKUP(I1852, '@LISTS'!$H$37:$I$40, 2, FALSE), "")</f>
        <v/>
      </c>
      <c r="S1852" s="1" t="str">
        <f>_xlfn.IFNA(VLOOKUP(R1852,'@List'!$B$2:$C$10,2,FALSE),"" )</f>
        <v/>
      </c>
    </row>
    <row r="1853" spans="10:19" x14ac:dyDescent="0.3">
      <c r="J1853" s="13" t="str">
        <f>IF(I1853&lt;&gt;"", VLOOKUP(I1853, '@LISTS'!$H$37:$I$40, 2, FALSE), "")</f>
        <v/>
      </c>
      <c r="S1853" s="1" t="str">
        <f>_xlfn.IFNA(VLOOKUP(R1853,'@List'!$B$2:$C$10,2,FALSE),"" )</f>
        <v/>
      </c>
    </row>
    <row r="1854" spans="10:19" x14ac:dyDescent="0.3">
      <c r="J1854" s="13" t="str">
        <f>IF(I1854&lt;&gt;"", VLOOKUP(I1854, '@LISTS'!$H$37:$I$40, 2, FALSE), "")</f>
        <v/>
      </c>
      <c r="S1854" s="1" t="str">
        <f>_xlfn.IFNA(VLOOKUP(R1854,'@List'!$B$2:$C$10,2,FALSE),"" )</f>
        <v/>
      </c>
    </row>
    <row r="1855" spans="10:19" x14ac:dyDescent="0.3">
      <c r="J1855" s="13" t="str">
        <f>IF(I1855&lt;&gt;"", VLOOKUP(I1855, '@LISTS'!$H$37:$I$40, 2, FALSE), "")</f>
        <v/>
      </c>
      <c r="S1855" s="1" t="str">
        <f>_xlfn.IFNA(VLOOKUP(R1855,'@List'!$B$2:$C$10,2,FALSE),"" )</f>
        <v/>
      </c>
    </row>
    <row r="1856" spans="10:19" x14ac:dyDescent="0.3">
      <c r="J1856" s="13" t="str">
        <f>IF(I1856&lt;&gt;"", VLOOKUP(I1856, '@LISTS'!$H$37:$I$40, 2, FALSE), "")</f>
        <v/>
      </c>
      <c r="S1856" s="1" t="str">
        <f>_xlfn.IFNA(VLOOKUP(R1856,'@List'!$B$2:$C$10,2,FALSE),"" )</f>
        <v/>
      </c>
    </row>
    <row r="1857" spans="10:19" x14ac:dyDescent="0.3">
      <c r="J1857" s="13" t="str">
        <f>IF(I1857&lt;&gt;"", VLOOKUP(I1857, '@LISTS'!$H$37:$I$40, 2, FALSE), "")</f>
        <v/>
      </c>
      <c r="S1857" s="1" t="str">
        <f>_xlfn.IFNA(VLOOKUP(R1857,'@List'!$B$2:$C$10,2,FALSE),"" )</f>
        <v/>
      </c>
    </row>
    <row r="1858" spans="10:19" x14ac:dyDescent="0.3">
      <c r="J1858" s="13" t="str">
        <f>IF(I1858&lt;&gt;"", VLOOKUP(I1858, '@LISTS'!$H$37:$I$40, 2, FALSE), "")</f>
        <v/>
      </c>
      <c r="S1858" s="1" t="str">
        <f>_xlfn.IFNA(VLOOKUP(R1858,'@List'!$B$2:$C$10,2,FALSE),"" )</f>
        <v/>
      </c>
    </row>
    <row r="1859" spans="10:19" x14ac:dyDescent="0.3">
      <c r="J1859" s="13" t="str">
        <f>IF(I1859&lt;&gt;"", VLOOKUP(I1859, '@LISTS'!$H$37:$I$40, 2, FALSE), "")</f>
        <v/>
      </c>
      <c r="S1859" s="1" t="str">
        <f>_xlfn.IFNA(VLOOKUP(R1859,'@List'!$B$2:$C$10,2,FALSE),"" )</f>
        <v/>
      </c>
    </row>
    <row r="1860" spans="10:19" x14ac:dyDescent="0.3">
      <c r="J1860" s="13" t="str">
        <f>IF(I1860&lt;&gt;"", VLOOKUP(I1860, '@LISTS'!$H$37:$I$40, 2, FALSE), "")</f>
        <v/>
      </c>
      <c r="S1860" s="1" t="str">
        <f>_xlfn.IFNA(VLOOKUP(R1860,'@List'!$B$2:$C$10,2,FALSE),"" )</f>
        <v/>
      </c>
    </row>
    <row r="1861" spans="10:19" x14ac:dyDescent="0.3">
      <c r="J1861" s="13" t="str">
        <f>IF(I1861&lt;&gt;"", VLOOKUP(I1861, '@LISTS'!$H$37:$I$40, 2, FALSE), "")</f>
        <v/>
      </c>
      <c r="S1861" s="1" t="str">
        <f>_xlfn.IFNA(VLOOKUP(R1861,'@List'!$B$2:$C$10,2,FALSE),"" )</f>
        <v/>
      </c>
    </row>
    <row r="1862" spans="10:19" x14ac:dyDescent="0.3">
      <c r="J1862" s="13" t="str">
        <f>IF(I1862&lt;&gt;"", VLOOKUP(I1862, '@LISTS'!$H$37:$I$40, 2, FALSE), "")</f>
        <v/>
      </c>
      <c r="S1862" s="1" t="str">
        <f>_xlfn.IFNA(VLOOKUP(R1862,'@List'!$B$2:$C$10,2,FALSE),"" )</f>
        <v/>
      </c>
    </row>
    <row r="1863" spans="10:19" x14ac:dyDescent="0.3">
      <c r="J1863" s="13" t="str">
        <f>IF(I1863&lt;&gt;"", VLOOKUP(I1863, '@LISTS'!$H$37:$I$40, 2, FALSE), "")</f>
        <v/>
      </c>
      <c r="S1863" s="1" t="str">
        <f>_xlfn.IFNA(VLOOKUP(R1863,'@List'!$B$2:$C$10,2,FALSE),"" )</f>
        <v/>
      </c>
    </row>
    <row r="1864" spans="10:19" x14ac:dyDescent="0.3">
      <c r="J1864" s="13" t="str">
        <f>IF(I1864&lt;&gt;"", VLOOKUP(I1864, '@LISTS'!$H$37:$I$40, 2, FALSE), "")</f>
        <v/>
      </c>
      <c r="S1864" s="1" t="str">
        <f>_xlfn.IFNA(VLOOKUP(R1864,'@List'!$B$2:$C$10,2,FALSE),"" )</f>
        <v/>
      </c>
    </row>
    <row r="1865" spans="10:19" x14ac:dyDescent="0.3">
      <c r="J1865" s="13" t="str">
        <f>IF(I1865&lt;&gt;"", VLOOKUP(I1865, '@LISTS'!$H$37:$I$40, 2, FALSE), "")</f>
        <v/>
      </c>
      <c r="S1865" s="1" t="str">
        <f>_xlfn.IFNA(VLOOKUP(R1865,'@List'!$B$2:$C$10,2,FALSE),"" )</f>
        <v/>
      </c>
    </row>
    <row r="1866" spans="10:19" x14ac:dyDescent="0.3">
      <c r="J1866" s="13" t="str">
        <f>IF(I1866&lt;&gt;"", VLOOKUP(I1866, '@LISTS'!$H$37:$I$40, 2, FALSE), "")</f>
        <v/>
      </c>
      <c r="S1866" s="1" t="str">
        <f>_xlfn.IFNA(VLOOKUP(R1866,'@List'!$B$2:$C$10,2,FALSE),"" )</f>
        <v/>
      </c>
    </row>
    <row r="1867" spans="10:19" x14ac:dyDescent="0.3">
      <c r="J1867" s="13" t="str">
        <f>IF(I1867&lt;&gt;"", VLOOKUP(I1867, '@LISTS'!$H$37:$I$40, 2, FALSE), "")</f>
        <v/>
      </c>
      <c r="S1867" s="1" t="str">
        <f>_xlfn.IFNA(VLOOKUP(R1867,'@List'!$B$2:$C$10,2,FALSE),"" )</f>
        <v/>
      </c>
    </row>
    <row r="1868" spans="10:19" x14ac:dyDescent="0.3">
      <c r="J1868" s="13" t="str">
        <f>IF(I1868&lt;&gt;"", VLOOKUP(I1868, '@LISTS'!$H$37:$I$40, 2, FALSE), "")</f>
        <v/>
      </c>
      <c r="S1868" s="1" t="str">
        <f>_xlfn.IFNA(VLOOKUP(R1868,'@List'!$B$2:$C$10,2,FALSE),"" )</f>
        <v/>
      </c>
    </row>
    <row r="1869" spans="10:19" x14ac:dyDescent="0.3">
      <c r="J1869" s="13" t="str">
        <f>IF(I1869&lt;&gt;"", VLOOKUP(I1869, '@LISTS'!$H$37:$I$40, 2, FALSE), "")</f>
        <v/>
      </c>
      <c r="S1869" s="1" t="str">
        <f>_xlfn.IFNA(VLOOKUP(R1869,'@List'!$B$2:$C$10,2,FALSE),"" )</f>
        <v/>
      </c>
    </row>
    <row r="1870" spans="10:19" x14ac:dyDescent="0.3">
      <c r="J1870" s="13" t="str">
        <f>IF(I1870&lt;&gt;"", VLOOKUP(I1870, '@LISTS'!$H$37:$I$40, 2, FALSE), "")</f>
        <v/>
      </c>
      <c r="S1870" s="1" t="str">
        <f>_xlfn.IFNA(VLOOKUP(R1870,'@List'!$B$2:$C$10,2,FALSE),"" )</f>
        <v/>
      </c>
    </row>
    <row r="1871" spans="10:19" x14ac:dyDescent="0.3">
      <c r="J1871" s="13" t="str">
        <f>IF(I1871&lt;&gt;"", VLOOKUP(I1871, '@LISTS'!$H$37:$I$40, 2, FALSE), "")</f>
        <v/>
      </c>
      <c r="S1871" s="1" t="str">
        <f>_xlfn.IFNA(VLOOKUP(R1871,'@List'!$B$2:$C$10,2,FALSE),"" )</f>
        <v/>
      </c>
    </row>
    <row r="1872" spans="10:19" x14ac:dyDescent="0.3">
      <c r="J1872" s="13" t="str">
        <f>IF(I1872&lt;&gt;"", VLOOKUP(I1872, '@LISTS'!$H$37:$I$40, 2, FALSE), "")</f>
        <v/>
      </c>
      <c r="S1872" s="1" t="str">
        <f>_xlfn.IFNA(VLOOKUP(R1872,'@List'!$B$2:$C$10,2,FALSE),"" )</f>
        <v/>
      </c>
    </row>
    <row r="1873" spans="10:19" x14ac:dyDescent="0.3">
      <c r="J1873" s="13" t="str">
        <f>IF(I1873&lt;&gt;"", VLOOKUP(I1873, '@LISTS'!$H$37:$I$40, 2, FALSE), "")</f>
        <v/>
      </c>
      <c r="S1873" s="1" t="str">
        <f>_xlfn.IFNA(VLOOKUP(R1873,'@List'!$B$2:$C$10,2,FALSE),"" )</f>
        <v/>
      </c>
    </row>
    <row r="1874" spans="10:19" x14ac:dyDescent="0.3">
      <c r="J1874" s="13" t="str">
        <f>IF(I1874&lt;&gt;"", VLOOKUP(I1874, '@LISTS'!$H$37:$I$40, 2, FALSE), "")</f>
        <v/>
      </c>
      <c r="S1874" s="1" t="str">
        <f>_xlfn.IFNA(VLOOKUP(R1874,'@List'!$B$2:$C$10,2,FALSE),"" )</f>
        <v/>
      </c>
    </row>
    <row r="1875" spans="10:19" x14ac:dyDescent="0.3">
      <c r="J1875" s="13" t="str">
        <f>IF(I1875&lt;&gt;"", VLOOKUP(I1875, '@LISTS'!$H$37:$I$40, 2, FALSE), "")</f>
        <v/>
      </c>
      <c r="S1875" s="1" t="str">
        <f>_xlfn.IFNA(VLOOKUP(R1875,'@List'!$B$2:$C$10,2,FALSE),"" )</f>
        <v/>
      </c>
    </row>
    <row r="1876" spans="10:19" x14ac:dyDescent="0.3">
      <c r="J1876" s="13" t="str">
        <f>IF(I1876&lt;&gt;"", VLOOKUP(I1876, '@LISTS'!$H$37:$I$40, 2, FALSE), "")</f>
        <v/>
      </c>
      <c r="S1876" s="1" t="str">
        <f>_xlfn.IFNA(VLOOKUP(R1876,'@List'!$B$2:$C$10,2,FALSE),"" )</f>
        <v/>
      </c>
    </row>
    <row r="1877" spans="10:19" x14ac:dyDescent="0.3">
      <c r="J1877" s="13" t="str">
        <f>IF(I1877&lt;&gt;"", VLOOKUP(I1877, '@LISTS'!$H$37:$I$40, 2, FALSE), "")</f>
        <v/>
      </c>
      <c r="S1877" s="1" t="str">
        <f>_xlfn.IFNA(VLOOKUP(R1877,'@List'!$B$2:$C$10,2,FALSE),"" )</f>
        <v/>
      </c>
    </row>
    <row r="1878" spans="10:19" x14ac:dyDescent="0.3">
      <c r="J1878" s="13" t="str">
        <f>IF(I1878&lt;&gt;"", VLOOKUP(I1878, '@LISTS'!$H$37:$I$40, 2, FALSE), "")</f>
        <v/>
      </c>
      <c r="S1878" s="1" t="str">
        <f>_xlfn.IFNA(VLOOKUP(R1878,'@List'!$B$2:$C$10,2,FALSE),"" )</f>
        <v/>
      </c>
    </row>
    <row r="1879" spans="10:19" x14ac:dyDescent="0.3">
      <c r="J1879" s="13" t="str">
        <f>IF(I1879&lt;&gt;"", VLOOKUP(I1879, '@LISTS'!$H$37:$I$40, 2, FALSE), "")</f>
        <v/>
      </c>
      <c r="S1879" s="1" t="str">
        <f>_xlfn.IFNA(VLOOKUP(R1879,'@List'!$B$2:$C$10,2,FALSE),"" )</f>
        <v/>
      </c>
    </row>
    <row r="1880" spans="10:19" x14ac:dyDescent="0.3">
      <c r="J1880" s="13" t="str">
        <f>IF(I1880&lt;&gt;"", VLOOKUP(I1880, '@LISTS'!$H$37:$I$40, 2, FALSE), "")</f>
        <v/>
      </c>
      <c r="S1880" s="1" t="str">
        <f>_xlfn.IFNA(VLOOKUP(R1880,'@List'!$B$2:$C$10,2,FALSE),"" )</f>
        <v/>
      </c>
    </row>
    <row r="1881" spans="10:19" x14ac:dyDescent="0.3">
      <c r="J1881" s="13" t="str">
        <f>IF(I1881&lt;&gt;"", VLOOKUP(I1881, '@LISTS'!$H$37:$I$40, 2, FALSE), "")</f>
        <v/>
      </c>
      <c r="S1881" s="1" t="str">
        <f>_xlfn.IFNA(VLOOKUP(R1881,'@List'!$B$2:$C$10,2,FALSE),"" )</f>
        <v/>
      </c>
    </row>
    <row r="1882" spans="10:19" x14ac:dyDescent="0.3">
      <c r="J1882" s="13" t="str">
        <f>IF(I1882&lt;&gt;"", VLOOKUP(I1882, '@LISTS'!$H$37:$I$40, 2, FALSE), "")</f>
        <v/>
      </c>
      <c r="S1882" s="1" t="str">
        <f>_xlfn.IFNA(VLOOKUP(R1882,'@List'!$B$2:$C$10,2,FALSE),"" )</f>
        <v/>
      </c>
    </row>
    <row r="1883" spans="10:19" x14ac:dyDescent="0.3">
      <c r="J1883" s="13" t="str">
        <f>IF(I1883&lt;&gt;"", VLOOKUP(I1883, '@LISTS'!$H$37:$I$40, 2, FALSE), "")</f>
        <v/>
      </c>
      <c r="S1883" s="1" t="str">
        <f>_xlfn.IFNA(VLOOKUP(R1883,'@List'!$B$2:$C$10,2,FALSE),"" )</f>
        <v/>
      </c>
    </row>
    <row r="1884" spans="10:19" x14ac:dyDescent="0.3">
      <c r="J1884" s="13" t="str">
        <f>IF(I1884&lt;&gt;"", VLOOKUP(I1884, '@LISTS'!$H$37:$I$40, 2, FALSE), "")</f>
        <v/>
      </c>
      <c r="S1884" s="1" t="str">
        <f>_xlfn.IFNA(VLOOKUP(R1884,'@List'!$B$2:$C$10,2,FALSE),"" )</f>
        <v/>
      </c>
    </row>
    <row r="1885" spans="10:19" x14ac:dyDescent="0.3">
      <c r="J1885" s="13" t="str">
        <f>IF(I1885&lt;&gt;"", VLOOKUP(I1885, '@LISTS'!$H$37:$I$40, 2, FALSE), "")</f>
        <v/>
      </c>
      <c r="S1885" s="1" t="str">
        <f>_xlfn.IFNA(VLOOKUP(R1885,'@List'!$B$2:$C$10,2,FALSE),"" )</f>
        <v/>
      </c>
    </row>
    <row r="1886" spans="10:19" x14ac:dyDescent="0.3">
      <c r="J1886" s="13" t="str">
        <f>IF(I1886&lt;&gt;"", VLOOKUP(I1886, '@LISTS'!$H$37:$I$40, 2, FALSE), "")</f>
        <v/>
      </c>
      <c r="S1886" s="1" t="str">
        <f>_xlfn.IFNA(VLOOKUP(R1886,'@List'!$B$2:$C$10,2,FALSE),"" )</f>
        <v/>
      </c>
    </row>
    <row r="1887" spans="10:19" x14ac:dyDescent="0.3">
      <c r="J1887" s="13" t="str">
        <f>IF(I1887&lt;&gt;"", VLOOKUP(I1887, '@LISTS'!$H$37:$I$40, 2, FALSE), "")</f>
        <v/>
      </c>
      <c r="S1887" s="1" t="str">
        <f>_xlfn.IFNA(VLOOKUP(R1887,'@List'!$B$2:$C$10,2,FALSE),"" )</f>
        <v/>
      </c>
    </row>
    <row r="1888" spans="10:19" x14ac:dyDescent="0.3">
      <c r="J1888" s="13" t="str">
        <f>IF(I1888&lt;&gt;"", VLOOKUP(I1888, '@LISTS'!$H$37:$I$40, 2, FALSE), "")</f>
        <v/>
      </c>
      <c r="S1888" s="1" t="str">
        <f>_xlfn.IFNA(VLOOKUP(R1888,'@List'!$B$2:$C$10,2,FALSE),"" )</f>
        <v/>
      </c>
    </row>
    <row r="1889" spans="10:19" x14ac:dyDescent="0.3">
      <c r="J1889" s="13" t="str">
        <f>IF(I1889&lt;&gt;"", VLOOKUP(I1889, '@LISTS'!$H$37:$I$40, 2, FALSE), "")</f>
        <v/>
      </c>
      <c r="S1889" s="1" t="str">
        <f>_xlfn.IFNA(VLOOKUP(R1889,'@List'!$B$2:$C$10,2,FALSE),"" )</f>
        <v/>
      </c>
    </row>
    <row r="1890" spans="10:19" x14ac:dyDescent="0.3">
      <c r="J1890" s="13" t="str">
        <f>IF(I1890&lt;&gt;"", VLOOKUP(I1890, '@LISTS'!$H$37:$I$40, 2, FALSE), "")</f>
        <v/>
      </c>
      <c r="S1890" s="1" t="str">
        <f>_xlfn.IFNA(VLOOKUP(R1890,'@List'!$B$2:$C$10,2,FALSE),"" )</f>
        <v/>
      </c>
    </row>
    <row r="1891" spans="10:19" x14ac:dyDescent="0.3">
      <c r="J1891" s="13" t="str">
        <f>IF(I1891&lt;&gt;"", VLOOKUP(I1891, '@LISTS'!$H$37:$I$40, 2, FALSE), "")</f>
        <v/>
      </c>
      <c r="S1891" s="1" t="str">
        <f>_xlfn.IFNA(VLOOKUP(R1891,'@List'!$B$2:$C$10,2,FALSE),"" )</f>
        <v/>
      </c>
    </row>
    <row r="1892" spans="10:19" x14ac:dyDescent="0.3">
      <c r="J1892" s="13" t="str">
        <f>IF(I1892&lt;&gt;"", VLOOKUP(I1892, '@LISTS'!$H$37:$I$40, 2, FALSE), "")</f>
        <v/>
      </c>
      <c r="S1892" s="1" t="str">
        <f>_xlfn.IFNA(VLOOKUP(R1892,'@List'!$B$2:$C$10,2,FALSE),"" )</f>
        <v/>
      </c>
    </row>
    <row r="1893" spans="10:19" x14ac:dyDescent="0.3">
      <c r="J1893" s="13" t="str">
        <f>IF(I1893&lt;&gt;"", VLOOKUP(I1893, '@LISTS'!$H$37:$I$40, 2, FALSE), "")</f>
        <v/>
      </c>
      <c r="S1893" s="1" t="str">
        <f>_xlfn.IFNA(VLOOKUP(R1893,'@List'!$B$2:$C$10,2,FALSE),"" )</f>
        <v/>
      </c>
    </row>
    <row r="1894" spans="10:19" x14ac:dyDescent="0.3">
      <c r="J1894" s="13" t="str">
        <f>IF(I1894&lt;&gt;"", VLOOKUP(I1894, '@LISTS'!$H$37:$I$40, 2, FALSE), "")</f>
        <v/>
      </c>
      <c r="S1894" s="1" t="str">
        <f>_xlfn.IFNA(VLOOKUP(R1894,'@List'!$B$2:$C$10,2,FALSE),"" )</f>
        <v/>
      </c>
    </row>
    <row r="1895" spans="10:19" x14ac:dyDescent="0.3">
      <c r="J1895" s="13" t="str">
        <f>IF(I1895&lt;&gt;"", VLOOKUP(I1895, '@LISTS'!$H$37:$I$40, 2, FALSE), "")</f>
        <v/>
      </c>
      <c r="S1895" s="1" t="str">
        <f>_xlfn.IFNA(VLOOKUP(R1895,'@List'!$B$2:$C$10,2,FALSE),"" )</f>
        <v/>
      </c>
    </row>
    <row r="1896" spans="10:19" x14ac:dyDescent="0.3">
      <c r="J1896" s="13" t="str">
        <f>IF(I1896&lt;&gt;"", VLOOKUP(I1896, '@LISTS'!$H$37:$I$40, 2, FALSE), "")</f>
        <v/>
      </c>
      <c r="S1896" s="1" t="str">
        <f>_xlfn.IFNA(VLOOKUP(R1896,'@List'!$B$2:$C$10,2,FALSE),"" )</f>
        <v/>
      </c>
    </row>
    <row r="1897" spans="10:19" x14ac:dyDescent="0.3">
      <c r="J1897" s="13" t="str">
        <f>IF(I1897&lt;&gt;"", VLOOKUP(I1897, '@LISTS'!$H$37:$I$40, 2, FALSE), "")</f>
        <v/>
      </c>
      <c r="S1897" s="1" t="str">
        <f>_xlfn.IFNA(VLOOKUP(R1897,'@List'!$B$2:$C$10,2,FALSE),"" )</f>
        <v/>
      </c>
    </row>
    <row r="1898" spans="10:19" x14ac:dyDescent="0.3">
      <c r="J1898" s="13" t="str">
        <f>IF(I1898&lt;&gt;"", VLOOKUP(I1898, '@LISTS'!$H$37:$I$40, 2, FALSE), "")</f>
        <v/>
      </c>
      <c r="S1898" s="1" t="str">
        <f>_xlfn.IFNA(VLOOKUP(R1898,'@List'!$B$2:$C$10,2,FALSE),"" )</f>
        <v/>
      </c>
    </row>
    <row r="1899" spans="10:19" x14ac:dyDescent="0.3">
      <c r="J1899" s="13" t="str">
        <f>IF(I1899&lt;&gt;"", VLOOKUP(I1899, '@LISTS'!$H$37:$I$40, 2, FALSE), "")</f>
        <v/>
      </c>
      <c r="S1899" s="1" t="str">
        <f>_xlfn.IFNA(VLOOKUP(R1899,'@List'!$B$2:$C$10,2,FALSE),"" )</f>
        <v/>
      </c>
    </row>
    <row r="1900" spans="10:19" x14ac:dyDescent="0.3">
      <c r="J1900" s="13" t="str">
        <f>IF(I1900&lt;&gt;"", VLOOKUP(I1900, '@LISTS'!$H$37:$I$40, 2, FALSE), "")</f>
        <v/>
      </c>
      <c r="S1900" s="1" t="str">
        <f>_xlfn.IFNA(VLOOKUP(R1900,'@List'!$B$2:$C$10,2,FALSE),"" )</f>
        <v/>
      </c>
    </row>
    <row r="1901" spans="10:19" x14ac:dyDescent="0.3">
      <c r="J1901" s="13" t="str">
        <f>IF(I1901&lt;&gt;"", VLOOKUP(I1901, '@LISTS'!$H$37:$I$40, 2, FALSE), "")</f>
        <v/>
      </c>
      <c r="S1901" s="1" t="str">
        <f>_xlfn.IFNA(VLOOKUP(R1901,'@List'!$B$2:$C$10,2,FALSE),"" )</f>
        <v/>
      </c>
    </row>
    <row r="1902" spans="10:19" x14ac:dyDescent="0.3">
      <c r="J1902" s="13" t="str">
        <f>IF(I1902&lt;&gt;"", VLOOKUP(I1902, '@LISTS'!$H$37:$I$40, 2, FALSE), "")</f>
        <v/>
      </c>
      <c r="S1902" s="1" t="str">
        <f>_xlfn.IFNA(VLOOKUP(R1902,'@List'!$B$2:$C$10,2,FALSE),"" )</f>
        <v/>
      </c>
    </row>
    <row r="1903" spans="10:19" x14ac:dyDescent="0.3">
      <c r="J1903" s="13" t="str">
        <f>IF(I1903&lt;&gt;"", VLOOKUP(I1903, '@LISTS'!$H$37:$I$40, 2, FALSE), "")</f>
        <v/>
      </c>
      <c r="S1903" s="1" t="str">
        <f>_xlfn.IFNA(VLOOKUP(R1903,'@List'!$B$2:$C$10,2,FALSE),"" )</f>
        <v/>
      </c>
    </row>
    <row r="1904" spans="10:19" x14ac:dyDescent="0.3">
      <c r="J1904" s="13" t="str">
        <f>IF(I1904&lt;&gt;"", VLOOKUP(I1904, '@LISTS'!$H$37:$I$40, 2, FALSE), "")</f>
        <v/>
      </c>
      <c r="S1904" s="1" t="str">
        <f>_xlfn.IFNA(VLOOKUP(R1904,'@List'!$B$2:$C$10,2,FALSE),"" )</f>
        <v/>
      </c>
    </row>
    <row r="1905" spans="10:19" x14ac:dyDescent="0.3">
      <c r="J1905" s="13" t="str">
        <f>IF(I1905&lt;&gt;"", VLOOKUP(I1905, '@LISTS'!$H$37:$I$40, 2, FALSE), "")</f>
        <v/>
      </c>
      <c r="S1905" s="1" t="str">
        <f>_xlfn.IFNA(VLOOKUP(R1905,'@List'!$B$2:$C$10,2,FALSE),"" )</f>
        <v/>
      </c>
    </row>
    <row r="1906" spans="10:19" x14ac:dyDescent="0.3">
      <c r="J1906" s="13" t="str">
        <f>IF(I1906&lt;&gt;"", VLOOKUP(I1906, '@LISTS'!$H$37:$I$40, 2, FALSE), "")</f>
        <v/>
      </c>
      <c r="S1906" s="1" t="str">
        <f>_xlfn.IFNA(VLOOKUP(R1906,'@List'!$B$2:$C$10,2,FALSE),"" )</f>
        <v/>
      </c>
    </row>
    <row r="1907" spans="10:19" x14ac:dyDescent="0.3">
      <c r="J1907" s="13" t="str">
        <f>IF(I1907&lt;&gt;"", VLOOKUP(I1907, '@LISTS'!$H$37:$I$40, 2, FALSE), "")</f>
        <v/>
      </c>
      <c r="S1907" s="1" t="str">
        <f>_xlfn.IFNA(VLOOKUP(R1907,'@List'!$B$2:$C$10,2,FALSE),"" )</f>
        <v/>
      </c>
    </row>
    <row r="1908" spans="10:19" x14ac:dyDescent="0.3">
      <c r="J1908" s="13" t="str">
        <f>IF(I1908&lt;&gt;"", VLOOKUP(I1908, '@LISTS'!$H$37:$I$40, 2, FALSE), "")</f>
        <v/>
      </c>
      <c r="S1908" s="1" t="str">
        <f>_xlfn.IFNA(VLOOKUP(R1908,'@List'!$B$2:$C$10,2,FALSE),"" )</f>
        <v/>
      </c>
    </row>
    <row r="1909" spans="10:19" x14ac:dyDescent="0.3">
      <c r="J1909" s="13" t="str">
        <f>IF(I1909&lt;&gt;"", VLOOKUP(I1909, '@LISTS'!$H$37:$I$40, 2, FALSE), "")</f>
        <v/>
      </c>
      <c r="S1909" s="1" t="str">
        <f>_xlfn.IFNA(VLOOKUP(R1909,'@List'!$B$2:$C$10,2,FALSE),"" )</f>
        <v/>
      </c>
    </row>
    <row r="1910" spans="10:19" x14ac:dyDescent="0.3">
      <c r="J1910" s="13" t="str">
        <f>IF(I1910&lt;&gt;"", VLOOKUP(I1910, '@LISTS'!$H$37:$I$40, 2, FALSE), "")</f>
        <v/>
      </c>
      <c r="S1910" s="1" t="str">
        <f>_xlfn.IFNA(VLOOKUP(R1910,'@List'!$B$2:$C$10,2,FALSE),"" )</f>
        <v/>
      </c>
    </row>
    <row r="1911" spans="10:19" x14ac:dyDescent="0.3">
      <c r="J1911" s="13" t="str">
        <f>IF(I1911&lt;&gt;"", VLOOKUP(I1911, '@LISTS'!$H$37:$I$40, 2, FALSE), "")</f>
        <v/>
      </c>
      <c r="S1911" s="1" t="str">
        <f>_xlfn.IFNA(VLOOKUP(R1911,'@List'!$B$2:$C$10,2,FALSE),"" )</f>
        <v/>
      </c>
    </row>
    <row r="1912" spans="10:19" x14ac:dyDescent="0.3">
      <c r="J1912" s="13" t="str">
        <f>IF(I1912&lt;&gt;"", VLOOKUP(I1912, '@LISTS'!$H$37:$I$40, 2, FALSE), "")</f>
        <v/>
      </c>
      <c r="S1912" s="1" t="str">
        <f>_xlfn.IFNA(VLOOKUP(R1912,'@List'!$B$2:$C$10,2,FALSE),"" )</f>
        <v/>
      </c>
    </row>
    <row r="1913" spans="10:19" x14ac:dyDescent="0.3">
      <c r="J1913" s="13" t="str">
        <f>IF(I1913&lt;&gt;"", VLOOKUP(I1913, '@LISTS'!$H$37:$I$40, 2, FALSE), "")</f>
        <v/>
      </c>
      <c r="S1913" s="1" t="str">
        <f>_xlfn.IFNA(VLOOKUP(R1913,'@List'!$B$2:$C$10,2,FALSE),"" )</f>
        <v/>
      </c>
    </row>
    <row r="1914" spans="10:19" x14ac:dyDescent="0.3">
      <c r="J1914" s="13" t="str">
        <f>IF(I1914&lt;&gt;"", VLOOKUP(I1914, '@LISTS'!$H$37:$I$40, 2, FALSE), "")</f>
        <v/>
      </c>
      <c r="S1914" s="1" t="str">
        <f>_xlfn.IFNA(VLOOKUP(R1914,'@List'!$B$2:$C$10,2,FALSE),"" )</f>
        <v/>
      </c>
    </row>
    <row r="1915" spans="10:19" x14ac:dyDescent="0.3">
      <c r="J1915" s="13" t="str">
        <f>IF(I1915&lt;&gt;"", VLOOKUP(I1915, '@LISTS'!$H$37:$I$40, 2, FALSE), "")</f>
        <v/>
      </c>
      <c r="S1915" s="1" t="str">
        <f>_xlfn.IFNA(VLOOKUP(R1915,'@List'!$B$2:$C$10,2,FALSE),"" )</f>
        <v/>
      </c>
    </row>
    <row r="1916" spans="10:19" x14ac:dyDescent="0.3">
      <c r="J1916" s="13" t="str">
        <f>IF(I1916&lt;&gt;"", VLOOKUP(I1916, '@LISTS'!$H$37:$I$40, 2, FALSE), "")</f>
        <v/>
      </c>
      <c r="S1916" s="1" t="str">
        <f>_xlfn.IFNA(VLOOKUP(R1916,'@List'!$B$2:$C$10,2,FALSE),"" )</f>
        <v/>
      </c>
    </row>
    <row r="1917" spans="10:19" x14ac:dyDescent="0.3">
      <c r="J1917" s="13" t="str">
        <f>IF(I1917&lt;&gt;"", VLOOKUP(I1917, '@LISTS'!$H$37:$I$40, 2, FALSE), "")</f>
        <v/>
      </c>
      <c r="S1917" s="1" t="str">
        <f>_xlfn.IFNA(VLOOKUP(R1917,'@List'!$B$2:$C$10,2,FALSE),"" )</f>
        <v/>
      </c>
    </row>
    <row r="1918" spans="10:19" x14ac:dyDescent="0.3">
      <c r="J1918" s="13" t="str">
        <f>IF(I1918&lt;&gt;"", VLOOKUP(I1918, '@LISTS'!$H$37:$I$40, 2, FALSE), "")</f>
        <v/>
      </c>
      <c r="S1918" s="1" t="str">
        <f>_xlfn.IFNA(VLOOKUP(R1918,'@List'!$B$2:$C$10,2,FALSE),"" )</f>
        <v/>
      </c>
    </row>
    <row r="1919" spans="10:19" x14ac:dyDescent="0.3">
      <c r="J1919" s="13" t="str">
        <f>IF(I1919&lt;&gt;"", VLOOKUP(I1919, '@LISTS'!$H$37:$I$40, 2, FALSE), "")</f>
        <v/>
      </c>
      <c r="S1919" s="1" t="str">
        <f>_xlfn.IFNA(VLOOKUP(R1919,'@List'!$B$2:$C$10,2,FALSE),"" )</f>
        <v/>
      </c>
    </row>
    <row r="1920" spans="10:19" x14ac:dyDescent="0.3">
      <c r="J1920" s="13" t="str">
        <f>IF(I1920&lt;&gt;"", VLOOKUP(I1920, '@LISTS'!$H$37:$I$40, 2, FALSE), "")</f>
        <v/>
      </c>
      <c r="S1920" s="1" t="str">
        <f>_xlfn.IFNA(VLOOKUP(R1920,'@List'!$B$2:$C$10,2,FALSE),"" )</f>
        <v/>
      </c>
    </row>
    <row r="1921" spans="10:19" x14ac:dyDescent="0.3">
      <c r="J1921" s="13" t="str">
        <f>IF(I1921&lt;&gt;"", VLOOKUP(I1921, '@LISTS'!$H$37:$I$40, 2, FALSE), "")</f>
        <v/>
      </c>
      <c r="S1921" s="1" t="str">
        <f>_xlfn.IFNA(VLOOKUP(R1921,'@List'!$B$2:$C$10,2,FALSE),"" )</f>
        <v/>
      </c>
    </row>
    <row r="1922" spans="10:19" x14ac:dyDescent="0.3">
      <c r="J1922" s="13" t="str">
        <f>IF(I1922&lt;&gt;"", VLOOKUP(I1922, '@LISTS'!$H$37:$I$40, 2, FALSE), "")</f>
        <v/>
      </c>
      <c r="S1922" s="1" t="str">
        <f>_xlfn.IFNA(VLOOKUP(R1922,'@List'!$B$2:$C$10,2,FALSE),"" )</f>
        <v/>
      </c>
    </row>
    <row r="1923" spans="10:19" x14ac:dyDescent="0.3">
      <c r="J1923" s="13" t="str">
        <f>IF(I1923&lt;&gt;"", VLOOKUP(I1923, '@LISTS'!$H$37:$I$40, 2, FALSE), "")</f>
        <v/>
      </c>
      <c r="S1923" s="1" t="str">
        <f>_xlfn.IFNA(VLOOKUP(R1923,'@List'!$B$2:$C$10,2,FALSE),"" )</f>
        <v/>
      </c>
    </row>
    <row r="1924" spans="10:19" x14ac:dyDescent="0.3">
      <c r="J1924" s="13" t="str">
        <f>IF(I1924&lt;&gt;"", VLOOKUP(I1924, '@LISTS'!$H$37:$I$40, 2, FALSE), "")</f>
        <v/>
      </c>
      <c r="S1924" s="1" t="str">
        <f>_xlfn.IFNA(VLOOKUP(R1924,'@List'!$B$2:$C$10,2,FALSE),"" )</f>
        <v/>
      </c>
    </row>
    <row r="1925" spans="10:19" x14ac:dyDescent="0.3">
      <c r="J1925" s="13" t="str">
        <f>IF(I1925&lt;&gt;"", VLOOKUP(I1925, '@LISTS'!$H$37:$I$40, 2, FALSE), "")</f>
        <v/>
      </c>
      <c r="S1925" s="1" t="str">
        <f>_xlfn.IFNA(VLOOKUP(R1925,'@List'!$B$2:$C$10,2,FALSE),"" )</f>
        <v/>
      </c>
    </row>
    <row r="1926" spans="10:19" x14ac:dyDescent="0.3">
      <c r="J1926" s="13" t="str">
        <f>IF(I1926&lt;&gt;"", VLOOKUP(I1926, '@LISTS'!$H$37:$I$40, 2, FALSE), "")</f>
        <v/>
      </c>
      <c r="S1926" s="1" t="str">
        <f>_xlfn.IFNA(VLOOKUP(R1926,'@List'!$B$2:$C$10,2,FALSE),"" )</f>
        <v/>
      </c>
    </row>
    <row r="1927" spans="10:19" x14ac:dyDescent="0.3">
      <c r="J1927" s="13" t="str">
        <f>IF(I1927&lt;&gt;"", VLOOKUP(I1927, '@LISTS'!$H$37:$I$40, 2, FALSE), "")</f>
        <v/>
      </c>
      <c r="S1927" s="1" t="str">
        <f>_xlfn.IFNA(VLOOKUP(R1927,'@List'!$B$2:$C$10,2,FALSE),"" )</f>
        <v/>
      </c>
    </row>
    <row r="1928" spans="10:19" x14ac:dyDescent="0.3">
      <c r="J1928" s="13" t="str">
        <f>IF(I1928&lt;&gt;"", VLOOKUP(I1928, '@LISTS'!$H$37:$I$40, 2, FALSE), "")</f>
        <v/>
      </c>
      <c r="S1928" s="1" t="str">
        <f>_xlfn.IFNA(VLOOKUP(R1928,'@List'!$B$2:$C$10,2,FALSE),"" )</f>
        <v/>
      </c>
    </row>
    <row r="1929" spans="10:19" x14ac:dyDescent="0.3">
      <c r="J1929" s="13" t="str">
        <f>IF(I1929&lt;&gt;"", VLOOKUP(I1929, '@LISTS'!$H$37:$I$40, 2, FALSE), "")</f>
        <v/>
      </c>
      <c r="S1929" s="1" t="str">
        <f>_xlfn.IFNA(VLOOKUP(R1929,'@List'!$B$2:$C$10,2,FALSE),"" )</f>
        <v/>
      </c>
    </row>
    <row r="1930" spans="10:19" x14ac:dyDescent="0.3">
      <c r="J1930" s="13" t="str">
        <f>IF(I1930&lt;&gt;"", VLOOKUP(I1930, '@LISTS'!$H$37:$I$40, 2, FALSE), "")</f>
        <v/>
      </c>
      <c r="S1930" s="1" t="str">
        <f>_xlfn.IFNA(VLOOKUP(R1930,'@List'!$B$2:$C$10,2,FALSE),"" )</f>
        <v/>
      </c>
    </row>
    <row r="1931" spans="10:19" x14ac:dyDescent="0.3">
      <c r="J1931" s="13" t="str">
        <f>IF(I1931&lt;&gt;"", VLOOKUP(I1931, '@LISTS'!$H$37:$I$40, 2, FALSE), "")</f>
        <v/>
      </c>
      <c r="S1931" s="1" t="str">
        <f>_xlfn.IFNA(VLOOKUP(R1931,'@List'!$B$2:$C$10,2,FALSE),"" )</f>
        <v/>
      </c>
    </row>
    <row r="1932" spans="10:19" x14ac:dyDescent="0.3">
      <c r="J1932" s="13" t="str">
        <f>IF(I1932&lt;&gt;"", VLOOKUP(I1932, '@LISTS'!$H$37:$I$40, 2, FALSE), "")</f>
        <v/>
      </c>
      <c r="S1932" s="1" t="str">
        <f>_xlfn.IFNA(VLOOKUP(R1932,'@List'!$B$2:$C$10,2,FALSE),"" )</f>
        <v/>
      </c>
    </row>
    <row r="1933" spans="10:19" x14ac:dyDescent="0.3">
      <c r="J1933" s="13" t="str">
        <f>IF(I1933&lt;&gt;"", VLOOKUP(I1933, '@LISTS'!$H$37:$I$40, 2, FALSE), "")</f>
        <v/>
      </c>
      <c r="S1933" s="1" t="str">
        <f>_xlfn.IFNA(VLOOKUP(R1933,'@List'!$B$2:$C$10,2,FALSE),"" )</f>
        <v/>
      </c>
    </row>
    <row r="1934" spans="10:19" x14ac:dyDescent="0.3">
      <c r="J1934" s="13" t="str">
        <f>IF(I1934&lt;&gt;"", VLOOKUP(I1934, '@LISTS'!$H$37:$I$40, 2, FALSE), "")</f>
        <v/>
      </c>
      <c r="S1934" s="1" t="str">
        <f>_xlfn.IFNA(VLOOKUP(R1934,'@List'!$B$2:$C$10,2,FALSE),"" )</f>
        <v/>
      </c>
    </row>
    <row r="1935" spans="10:19" x14ac:dyDescent="0.3">
      <c r="J1935" s="13" t="str">
        <f>IF(I1935&lt;&gt;"", VLOOKUP(I1935, '@LISTS'!$H$37:$I$40, 2, FALSE), "")</f>
        <v/>
      </c>
      <c r="S1935" s="1" t="str">
        <f>_xlfn.IFNA(VLOOKUP(R1935,'@List'!$B$2:$C$10,2,FALSE),"" )</f>
        <v/>
      </c>
    </row>
    <row r="1936" spans="10:19" x14ac:dyDescent="0.3">
      <c r="J1936" s="13" t="str">
        <f>IF(I1936&lt;&gt;"", VLOOKUP(I1936, '@LISTS'!$H$37:$I$40, 2, FALSE), "")</f>
        <v/>
      </c>
      <c r="S1936" s="1" t="str">
        <f>_xlfn.IFNA(VLOOKUP(R1936,'@List'!$B$2:$C$10,2,FALSE),"" )</f>
        <v/>
      </c>
    </row>
    <row r="1937" spans="10:19" x14ac:dyDescent="0.3">
      <c r="J1937" s="13" t="str">
        <f>IF(I1937&lt;&gt;"", VLOOKUP(I1937, '@LISTS'!$H$37:$I$40, 2, FALSE), "")</f>
        <v/>
      </c>
      <c r="S1937" s="1" t="str">
        <f>_xlfn.IFNA(VLOOKUP(R1937,'@List'!$B$2:$C$10,2,FALSE),"" )</f>
        <v/>
      </c>
    </row>
    <row r="1938" spans="10:19" x14ac:dyDescent="0.3">
      <c r="J1938" s="13" t="str">
        <f>IF(I1938&lt;&gt;"", VLOOKUP(I1938, '@LISTS'!$H$37:$I$40, 2, FALSE), "")</f>
        <v/>
      </c>
      <c r="S1938" s="1" t="str">
        <f>_xlfn.IFNA(VLOOKUP(R1938,'@List'!$B$2:$C$10,2,FALSE),"" )</f>
        <v/>
      </c>
    </row>
    <row r="1939" spans="10:19" x14ac:dyDescent="0.3">
      <c r="J1939" s="13" t="str">
        <f>IF(I1939&lt;&gt;"", VLOOKUP(I1939, '@LISTS'!$H$37:$I$40, 2, FALSE), "")</f>
        <v/>
      </c>
      <c r="S1939" s="1" t="str">
        <f>_xlfn.IFNA(VLOOKUP(R1939,'@List'!$B$2:$C$10,2,FALSE),"" )</f>
        <v/>
      </c>
    </row>
    <row r="1940" spans="10:19" x14ac:dyDescent="0.3">
      <c r="J1940" s="13" t="str">
        <f>IF(I1940&lt;&gt;"", VLOOKUP(I1940, '@LISTS'!$H$37:$I$40, 2, FALSE), "")</f>
        <v/>
      </c>
      <c r="S1940" s="1" t="str">
        <f>_xlfn.IFNA(VLOOKUP(R1940,'@List'!$B$2:$C$10,2,FALSE),"" )</f>
        <v/>
      </c>
    </row>
    <row r="1941" spans="10:19" x14ac:dyDescent="0.3">
      <c r="J1941" s="13" t="str">
        <f>IF(I1941&lt;&gt;"", VLOOKUP(I1941, '@LISTS'!$H$37:$I$40, 2, FALSE), "")</f>
        <v/>
      </c>
      <c r="S1941" s="1" t="str">
        <f>_xlfn.IFNA(VLOOKUP(R1941,'@List'!$B$2:$C$10,2,FALSE),"" )</f>
        <v/>
      </c>
    </row>
    <row r="1942" spans="10:19" x14ac:dyDescent="0.3">
      <c r="J1942" s="13" t="str">
        <f>IF(I1942&lt;&gt;"", VLOOKUP(I1942, '@LISTS'!$H$37:$I$40, 2, FALSE), "")</f>
        <v/>
      </c>
      <c r="S1942" s="1" t="str">
        <f>_xlfn.IFNA(VLOOKUP(R1942,'@List'!$B$2:$C$10,2,FALSE),"" )</f>
        <v/>
      </c>
    </row>
    <row r="1943" spans="10:19" x14ac:dyDescent="0.3">
      <c r="J1943" s="13" t="str">
        <f>IF(I1943&lt;&gt;"", VLOOKUP(I1943, '@LISTS'!$H$37:$I$40, 2, FALSE), "")</f>
        <v/>
      </c>
      <c r="S1943" s="1" t="str">
        <f>_xlfn.IFNA(VLOOKUP(R1943,'@List'!$B$2:$C$10,2,FALSE),"" )</f>
        <v/>
      </c>
    </row>
    <row r="1944" spans="10:19" x14ac:dyDescent="0.3">
      <c r="J1944" s="13" t="str">
        <f>IF(I1944&lt;&gt;"", VLOOKUP(I1944, '@LISTS'!$H$37:$I$40, 2, FALSE), "")</f>
        <v/>
      </c>
      <c r="S1944" s="1" t="str">
        <f>_xlfn.IFNA(VLOOKUP(R1944,'@List'!$B$2:$C$10,2,FALSE),"" )</f>
        <v/>
      </c>
    </row>
    <row r="1945" spans="10:19" x14ac:dyDescent="0.3">
      <c r="J1945" s="13" t="str">
        <f>IF(I1945&lt;&gt;"", VLOOKUP(I1945, '@LISTS'!$H$37:$I$40, 2, FALSE), "")</f>
        <v/>
      </c>
      <c r="S1945" s="1" t="str">
        <f>_xlfn.IFNA(VLOOKUP(R1945,'@List'!$B$2:$C$10,2,FALSE),"" )</f>
        <v/>
      </c>
    </row>
    <row r="1946" spans="10:19" x14ac:dyDescent="0.3">
      <c r="J1946" s="13" t="str">
        <f>IF(I1946&lt;&gt;"", VLOOKUP(I1946, '@LISTS'!$H$37:$I$40, 2, FALSE), "")</f>
        <v/>
      </c>
      <c r="S1946" s="1" t="str">
        <f>_xlfn.IFNA(VLOOKUP(R1946,'@List'!$B$2:$C$10,2,FALSE),"" )</f>
        <v/>
      </c>
    </row>
    <row r="1947" spans="10:19" x14ac:dyDescent="0.3">
      <c r="J1947" s="13" t="str">
        <f>IF(I1947&lt;&gt;"", VLOOKUP(I1947, '@LISTS'!$H$37:$I$40, 2, FALSE), "")</f>
        <v/>
      </c>
      <c r="S1947" s="1" t="str">
        <f>_xlfn.IFNA(VLOOKUP(R1947,'@List'!$B$2:$C$10,2,FALSE),"" )</f>
        <v/>
      </c>
    </row>
    <row r="1948" spans="10:19" x14ac:dyDescent="0.3">
      <c r="J1948" s="13" t="str">
        <f>IF(I1948&lt;&gt;"", VLOOKUP(I1948, '@LISTS'!$H$37:$I$40, 2, FALSE), "")</f>
        <v/>
      </c>
      <c r="S1948" s="1" t="str">
        <f>_xlfn.IFNA(VLOOKUP(R1948,'@List'!$B$2:$C$10,2,FALSE),"" )</f>
        <v/>
      </c>
    </row>
    <row r="1949" spans="10:19" x14ac:dyDescent="0.3">
      <c r="J1949" s="13" t="str">
        <f>IF(I1949&lt;&gt;"", VLOOKUP(I1949, '@LISTS'!$H$37:$I$40, 2, FALSE), "")</f>
        <v/>
      </c>
      <c r="S1949" s="1" t="str">
        <f>_xlfn.IFNA(VLOOKUP(R1949,'@List'!$B$2:$C$10,2,FALSE),"" )</f>
        <v/>
      </c>
    </row>
    <row r="1950" spans="10:19" x14ac:dyDescent="0.3">
      <c r="J1950" s="13" t="str">
        <f>IF(I1950&lt;&gt;"", VLOOKUP(I1950, '@LISTS'!$H$37:$I$40, 2, FALSE), "")</f>
        <v/>
      </c>
      <c r="S1950" s="1" t="str">
        <f>_xlfn.IFNA(VLOOKUP(R1950,'@List'!$B$2:$C$10,2,FALSE),"" )</f>
        <v/>
      </c>
    </row>
    <row r="1951" spans="10:19" x14ac:dyDescent="0.3">
      <c r="J1951" s="13" t="str">
        <f>IF(I1951&lt;&gt;"", VLOOKUP(I1951, '@LISTS'!$H$37:$I$40, 2, FALSE), "")</f>
        <v/>
      </c>
      <c r="S1951" s="1" t="str">
        <f>_xlfn.IFNA(VLOOKUP(R1951,'@List'!$B$2:$C$10,2,FALSE),"" )</f>
        <v/>
      </c>
    </row>
    <row r="1952" spans="10:19" x14ac:dyDescent="0.3">
      <c r="J1952" s="13" t="str">
        <f>IF(I1952&lt;&gt;"", VLOOKUP(I1952, '@LISTS'!$H$37:$I$40, 2, FALSE), "")</f>
        <v/>
      </c>
      <c r="S1952" s="1" t="str">
        <f>_xlfn.IFNA(VLOOKUP(R1952,'@List'!$B$2:$C$10,2,FALSE),"" )</f>
        <v/>
      </c>
    </row>
    <row r="1953" spans="10:19" x14ac:dyDescent="0.3">
      <c r="J1953" s="13" t="str">
        <f>IF(I1953&lt;&gt;"", VLOOKUP(I1953, '@LISTS'!$H$37:$I$40, 2, FALSE), "")</f>
        <v/>
      </c>
      <c r="S1953" s="1" t="str">
        <f>_xlfn.IFNA(VLOOKUP(R1953,'@List'!$B$2:$C$10,2,FALSE),"" )</f>
        <v/>
      </c>
    </row>
    <row r="1954" spans="10:19" x14ac:dyDescent="0.3">
      <c r="J1954" s="13" t="str">
        <f>IF(I1954&lt;&gt;"", VLOOKUP(I1954, '@LISTS'!$H$37:$I$40, 2, FALSE), "")</f>
        <v/>
      </c>
      <c r="S1954" s="1" t="str">
        <f>_xlfn.IFNA(VLOOKUP(R1954,'@List'!$B$2:$C$10,2,FALSE),"" )</f>
        <v/>
      </c>
    </row>
    <row r="1955" spans="10:19" x14ac:dyDescent="0.3">
      <c r="J1955" s="13" t="str">
        <f>IF(I1955&lt;&gt;"", VLOOKUP(I1955, '@LISTS'!$H$37:$I$40, 2, FALSE), "")</f>
        <v/>
      </c>
      <c r="S1955" s="1" t="str">
        <f>_xlfn.IFNA(VLOOKUP(R1955,'@List'!$B$2:$C$10,2,FALSE),"" )</f>
        <v/>
      </c>
    </row>
    <row r="1956" spans="10:19" x14ac:dyDescent="0.3">
      <c r="J1956" s="13" t="str">
        <f>IF(I1956&lt;&gt;"", VLOOKUP(I1956, '@LISTS'!$H$37:$I$40, 2, FALSE), "")</f>
        <v/>
      </c>
      <c r="S1956" s="1" t="str">
        <f>_xlfn.IFNA(VLOOKUP(R1956,'@List'!$B$2:$C$10,2,FALSE),"" )</f>
        <v/>
      </c>
    </row>
    <row r="1957" spans="10:19" x14ac:dyDescent="0.3">
      <c r="J1957" s="13" t="str">
        <f>IF(I1957&lt;&gt;"", VLOOKUP(I1957, '@LISTS'!$H$37:$I$40, 2, FALSE), "")</f>
        <v/>
      </c>
      <c r="S1957" s="1" t="str">
        <f>_xlfn.IFNA(VLOOKUP(R1957,'@List'!$B$2:$C$10,2,FALSE),"" )</f>
        <v/>
      </c>
    </row>
    <row r="1958" spans="10:19" x14ac:dyDescent="0.3">
      <c r="J1958" s="13" t="str">
        <f>IF(I1958&lt;&gt;"", VLOOKUP(I1958, '@LISTS'!$H$37:$I$40, 2, FALSE), "")</f>
        <v/>
      </c>
      <c r="S1958" s="1" t="str">
        <f>_xlfn.IFNA(VLOOKUP(R1958,'@List'!$B$2:$C$10,2,FALSE),"" )</f>
        <v/>
      </c>
    </row>
    <row r="1959" spans="10:19" x14ac:dyDescent="0.3">
      <c r="J1959" s="13" t="str">
        <f>IF(I1959&lt;&gt;"", VLOOKUP(I1959, '@LISTS'!$H$37:$I$40, 2, FALSE), "")</f>
        <v/>
      </c>
      <c r="S1959" s="1" t="str">
        <f>_xlfn.IFNA(VLOOKUP(R1959,'@List'!$B$2:$C$10,2,FALSE),"" )</f>
        <v/>
      </c>
    </row>
    <row r="1960" spans="10:19" x14ac:dyDescent="0.3">
      <c r="J1960" s="13" t="str">
        <f>IF(I1960&lt;&gt;"", VLOOKUP(I1960, '@LISTS'!$H$37:$I$40, 2, FALSE), "")</f>
        <v/>
      </c>
      <c r="S1960" s="1" t="str">
        <f>_xlfn.IFNA(VLOOKUP(R1960,'@List'!$B$2:$C$10,2,FALSE),"" )</f>
        <v/>
      </c>
    </row>
    <row r="1961" spans="10:19" x14ac:dyDescent="0.3">
      <c r="J1961" s="13" t="str">
        <f>IF(I1961&lt;&gt;"", VLOOKUP(I1961, '@LISTS'!$H$37:$I$40, 2, FALSE), "")</f>
        <v/>
      </c>
      <c r="S1961" s="1" t="str">
        <f>_xlfn.IFNA(VLOOKUP(R1961,'@List'!$B$2:$C$10,2,FALSE),"" )</f>
        <v/>
      </c>
    </row>
    <row r="1962" spans="10:19" x14ac:dyDescent="0.3">
      <c r="J1962" s="13" t="str">
        <f>IF(I1962&lt;&gt;"", VLOOKUP(I1962, '@LISTS'!$H$37:$I$40, 2, FALSE), "")</f>
        <v/>
      </c>
      <c r="S1962" s="1" t="str">
        <f>_xlfn.IFNA(VLOOKUP(R1962,'@List'!$B$2:$C$10,2,FALSE),"" )</f>
        <v/>
      </c>
    </row>
    <row r="1963" spans="10:19" x14ac:dyDescent="0.3">
      <c r="J1963" s="13" t="str">
        <f>IF(I1963&lt;&gt;"", VLOOKUP(I1963, '@LISTS'!$H$37:$I$40, 2, FALSE), "")</f>
        <v/>
      </c>
      <c r="S1963" s="1" t="str">
        <f>_xlfn.IFNA(VLOOKUP(R1963,'@List'!$B$2:$C$10,2,FALSE),"" )</f>
        <v/>
      </c>
    </row>
    <row r="1964" spans="10:19" x14ac:dyDescent="0.3">
      <c r="J1964" s="13" t="str">
        <f>IF(I1964&lt;&gt;"", VLOOKUP(I1964, '@LISTS'!$H$37:$I$40, 2, FALSE), "")</f>
        <v/>
      </c>
      <c r="S1964" s="1" t="str">
        <f>_xlfn.IFNA(VLOOKUP(R1964,'@List'!$B$2:$C$10,2,FALSE),"" )</f>
        <v/>
      </c>
    </row>
    <row r="1965" spans="10:19" x14ac:dyDescent="0.3">
      <c r="J1965" s="13" t="str">
        <f>IF(I1965&lt;&gt;"", VLOOKUP(I1965, '@LISTS'!$H$37:$I$40, 2, FALSE), "")</f>
        <v/>
      </c>
      <c r="S1965" s="1" t="str">
        <f>_xlfn.IFNA(VLOOKUP(R1965,'@List'!$B$2:$C$10,2,FALSE),"" )</f>
        <v/>
      </c>
    </row>
    <row r="1966" spans="10:19" x14ac:dyDescent="0.3">
      <c r="J1966" s="13" t="str">
        <f>IF(I1966&lt;&gt;"", VLOOKUP(I1966, '@LISTS'!$H$37:$I$40, 2, FALSE), "")</f>
        <v/>
      </c>
      <c r="S1966" s="1" t="str">
        <f>_xlfn.IFNA(VLOOKUP(R1966,'@List'!$B$2:$C$10,2,FALSE),"" )</f>
        <v/>
      </c>
    </row>
    <row r="1967" spans="10:19" x14ac:dyDescent="0.3">
      <c r="J1967" s="13" t="str">
        <f>IF(I1967&lt;&gt;"", VLOOKUP(I1967, '@LISTS'!$H$37:$I$40, 2, FALSE), "")</f>
        <v/>
      </c>
      <c r="S1967" s="1" t="str">
        <f>_xlfn.IFNA(VLOOKUP(R1967,'@List'!$B$2:$C$10,2,FALSE),"" )</f>
        <v/>
      </c>
    </row>
    <row r="1968" spans="10:19" x14ac:dyDescent="0.3">
      <c r="J1968" s="13" t="str">
        <f>IF(I1968&lt;&gt;"", VLOOKUP(I1968, '@LISTS'!$H$37:$I$40, 2, FALSE), "")</f>
        <v/>
      </c>
      <c r="S1968" s="1" t="str">
        <f>_xlfn.IFNA(VLOOKUP(R1968,'@List'!$B$2:$C$10,2,FALSE),"" )</f>
        <v/>
      </c>
    </row>
    <row r="1969" spans="10:19" x14ac:dyDescent="0.3">
      <c r="J1969" s="13" t="str">
        <f>IF(I1969&lt;&gt;"", VLOOKUP(I1969, '@LISTS'!$H$37:$I$40, 2, FALSE), "")</f>
        <v/>
      </c>
      <c r="S1969" s="1" t="str">
        <f>_xlfn.IFNA(VLOOKUP(R1969,'@List'!$B$2:$C$10,2,FALSE),"" )</f>
        <v/>
      </c>
    </row>
    <row r="1970" spans="10:19" x14ac:dyDescent="0.3">
      <c r="J1970" s="13" t="str">
        <f>IF(I1970&lt;&gt;"", VLOOKUP(I1970, '@LISTS'!$H$37:$I$40, 2, FALSE), "")</f>
        <v/>
      </c>
      <c r="S1970" s="1" t="str">
        <f>_xlfn.IFNA(VLOOKUP(R1970,'@List'!$B$2:$C$10,2,FALSE),"" )</f>
        <v/>
      </c>
    </row>
    <row r="1971" spans="10:19" x14ac:dyDescent="0.3">
      <c r="J1971" s="13" t="str">
        <f>IF(I1971&lt;&gt;"", VLOOKUP(I1971, '@LISTS'!$H$37:$I$40, 2, FALSE), "")</f>
        <v/>
      </c>
      <c r="S1971" s="1" t="str">
        <f>_xlfn.IFNA(VLOOKUP(R1971,'@List'!$B$2:$C$10,2,FALSE),"" )</f>
        <v/>
      </c>
    </row>
    <row r="1972" spans="10:19" x14ac:dyDescent="0.3">
      <c r="J1972" s="13" t="str">
        <f>IF(I1972&lt;&gt;"", VLOOKUP(I1972, '@LISTS'!$H$37:$I$40, 2, FALSE), "")</f>
        <v/>
      </c>
      <c r="S1972" s="1" t="str">
        <f>_xlfn.IFNA(VLOOKUP(R1972,'@List'!$B$2:$C$10,2,FALSE),"" )</f>
        <v/>
      </c>
    </row>
    <row r="1973" spans="10:19" x14ac:dyDescent="0.3">
      <c r="J1973" s="13" t="str">
        <f>IF(I1973&lt;&gt;"", VLOOKUP(I1973, '@LISTS'!$H$37:$I$40, 2, FALSE), "")</f>
        <v/>
      </c>
      <c r="S1973" s="1" t="str">
        <f>_xlfn.IFNA(VLOOKUP(R1973,'@List'!$B$2:$C$10,2,FALSE),"" )</f>
        <v/>
      </c>
    </row>
    <row r="1974" spans="10:19" x14ac:dyDescent="0.3">
      <c r="J1974" s="13" t="str">
        <f>IF(I1974&lt;&gt;"", VLOOKUP(I1974, '@LISTS'!$H$37:$I$40, 2, FALSE), "")</f>
        <v/>
      </c>
      <c r="S1974" s="1" t="str">
        <f>_xlfn.IFNA(VLOOKUP(R1974,'@List'!$B$2:$C$10,2,FALSE),"" )</f>
        <v/>
      </c>
    </row>
    <row r="1975" spans="10:19" x14ac:dyDescent="0.3">
      <c r="J1975" s="13" t="str">
        <f>IF(I1975&lt;&gt;"", VLOOKUP(I1975, '@LISTS'!$H$37:$I$40, 2, FALSE), "")</f>
        <v/>
      </c>
      <c r="S1975" s="1" t="str">
        <f>_xlfn.IFNA(VLOOKUP(R1975,'@List'!$B$2:$C$10,2,FALSE),"" )</f>
        <v/>
      </c>
    </row>
    <row r="1976" spans="10:19" x14ac:dyDescent="0.3">
      <c r="J1976" s="13" t="str">
        <f>IF(I1976&lt;&gt;"", VLOOKUP(I1976, '@LISTS'!$H$37:$I$40, 2, FALSE), "")</f>
        <v/>
      </c>
      <c r="S1976" s="1" t="str">
        <f>_xlfn.IFNA(VLOOKUP(R1976,'@List'!$B$2:$C$10,2,FALSE),"" )</f>
        <v/>
      </c>
    </row>
    <row r="1977" spans="10:19" x14ac:dyDescent="0.3">
      <c r="J1977" s="13" t="str">
        <f>IF(I1977&lt;&gt;"", VLOOKUP(I1977, '@LISTS'!$H$37:$I$40, 2, FALSE), "")</f>
        <v/>
      </c>
      <c r="S1977" s="1" t="str">
        <f>_xlfn.IFNA(VLOOKUP(R1977,'@List'!$B$2:$C$10,2,FALSE),"" )</f>
        <v/>
      </c>
    </row>
    <row r="1978" spans="10:19" x14ac:dyDescent="0.3">
      <c r="J1978" s="13" t="str">
        <f>IF(I1978&lt;&gt;"", VLOOKUP(I1978, '@LISTS'!$H$37:$I$40, 2, FALSE), "")</f>
        <v/>
      </c>
      <c r="S1978" s="1" t="str">
        <f>_xlfn.IFNA(VLOOKUP(R1978,'@List'!$B$2:$C$10,2,FALSE),"" )</f>
        <v/>
      </c>
    </row>
    <row r="1979" spans="10:19" x14ac:dyDescent="0.3">
      <c r="J1979" s="13" t="str">
        <f>IF(I1979&lt;&gt;"", VLOOKUP(I1979, '@LISTS'!$H$37:$I$40, 2, FALSE), "")</f>
        <v/>
      </c>
      <c r="S1979" s="1" t="str">
        <f>_xlfn.IFNA(VLOOKUP(R1979,'@List'!$B$2:$C$10,2,FALSE),"" )</f>
        <v/>
      </c>
    </row>
    <row r="1980" spans="10:19" x14ac:dyDescent="0.3">
      <c r="J1980" s="13" t="str">
        <f>IF(I1980&lt;&gt;"", VLOOKUP(I1980, '@LISTS'!$H$37:$I$40, 2, FALSE), "")</f>
        <v/>
      </c>
      <c r="S1980" s="1" t="str">
        <f>_xlfn.IFNA(VLOOKUP(R1980,'@List'!$B$2:$C$10,2,FALSE),"" )</f>
        <v/>
      </c>
    </row>
    <row r="1981" spans="10:19" x14ac:dyDescent="0.3">
      <c r="J1981" s="13" t="str">
        <f>IF(I1981&lt;&gt;"", VLOOKUP(I1981, '@LISTS'!$H$37:$I$40, 2, FALSE), "")</f>
        <v/>
      </c>
      <c r="S1981" s="1" t="str">
        <f>_xlfn.IFNA(VLOOKUP(R1981,'@List'!$B$2:$C$10,2,FALSE),"" )</f>
        <v/>
      </c>
    </row>
    <row r="1982" spans="10:19" x14ac:dyDescent="0.3">
      <c r="J1982" s="13" t="str">
        <f>IF(I1982&lt;&gt;"", VLOOKUP(I1982, '@LISTS'!$H$37:$I$40, 2, FALSE), "")</f>
        <v/>
      </c>
      <c r="S1982" s="1" t="str">
        <f>_xlfn.IFNA(VLOOKUP(R1982,'@List'!$B$2:$C$10,2,FALSE),"" )</f>
        <v/>
      </c>
    </row>
    <row r="1983" spans="10:19" x14ac:dyDescent="0.3">
      <c r="J1983" s="13" t="str">
        <f>IF(I1983&lt;&gt;"", VLOOKUP(I1983, '@LISTS'!$H$37:$I$40, 2, FALSE), "")</f>
        <v/>
      </c>
      <c r="S1983" s="1" t="str">
        <f>_xlfn.IFNA(VLOOKUP(R1983,'@List'!$B$2:$C$10,2,FALSE),"" )</f>
        <v/>
      </c>
    </row>
    <row r="1984" spans="10:19" x14ac:dyDescent="0.3">
      <c r="J1984" s="13" t="str">
        <f>IF(I1984&lt;&gt;"", VLOOKUP(I1984, '@LISTS'!$H$37:$I$40, 2, FALSE), "")</f>
        <v/>
      </c>
      <c r="S1984" s="1" t="str">
        <f>_xlfn.IFNA(VLOOKUP(R1984,'@List'!$B$2:$C$10,2,FALSE),"" )</f>
        <v/>
      </c>
    </row>
    <row r="1985" spans="10:19" x14ac:dyDescent="0.3">
      <c r="J1985" s="13" t="str">
        <f>IF(I1985&lt;&gt;"", VLOOKUP(I1985, '@LISTS'!$H$37:$I$40, 2, FALSE), "")</f>
        <v/>
      </c>
      <c r="S1985" s="1" t="str">
        <f>_xlfn.IFNA(VLOOKUP(R1985,'@List'!$B$2:$C$10,2,FALSE),"" )</f>
        <v/>
      </c>
    </row>
    <row r="1986" spans="10:19" x14ac:dyDescent="0.3">
      <c r="J1986" s="13" t="str">
        <f>IF(I1986&lt;&gt;"", VLOOKUP(I1986, '@LISTS'!$H$37:$I$40, 2, FALSE), "")</f>
        <v/>
      </c>
      <c r="S1986" s="1" t="str">
        <f>_xlfn.IFNA(VLOOKUP(R1986,'@List'!$B$2:$C$10,2,FALSE),"" )</f>
        <v/>
      </c>
    </row>
    <row r="1987" spans="10:19" x14ac:dyDescent="0.3">
      <c r="J1987" s="13" t="str">
        <f>IF(I1987&lt;&gt;"", VLOOKUP(I1987, '@LISTS'!$H$37:$I$40, 2, FALSE), "")</f>
        <v/>
      </c>
      <c r="S1987" s="1" t="str">
        <f>_xlfn.IFNA(VLOOKUP(R1987,'@List'!$B$2:$C$10,2,FALSE),"" )</f>
        <v/>
      </c>
    </row>
    <row r="1988" spans="10:19" x14ac:dyDescent="0.3">
      <c r="J1988" s="13" t="str">
        <f>IF(I1988&lt;&gt;"", VLOOKUP(I1988, '@LISTS'!$H$37:$I$40, 2, FALSE), "")</f>
        <v/>
      </c>
      <c r="S1988" s="1" t="str">
        <f>_xlfn.IFNA(VLOOKUP(R1988,'@List'!$B$2:$C$10,2,FALSE),"" )</f>
        <v/>
      </c>
    </row>
    <row r="1989" spans="10:19" x14ac:dyDescent="0.3">
      <c r="J1989" s="13" t="str">
        <f>IF(I1989&lt;&gt;"", VLOOKUP(I1989, '@LISTS'!$H$37:$I$40, 2, FALSE), "")</f>
        <v/>
      </c>
      <c r="S1989" s="1" t="str">
        <f>_xlfn.IFNA(VLOOKUP(R1989,'@List'!$B$2:$C$10,2,FALSE),"" )</f>
        <v/>
      </c>
    </row>
    <row r="1990" spans="10:19" x14ac:dyDescent="0.3">
      <c r="J1990" s="13" t="str">
        <f>IF(I1990&lt;&gt;"", VLOOKUP(I1990, '@LISTS'!$H$37:$I$40, 2, FALSE), "")</f>
        <v/>
      </c>
      <c r="S1990" s="1" t="str">
        <f>_xlfn.IFNA(VLOOKUP(R1990,'@List'!$B$2:$C$10,2,FALSE),"" )</f>
        <v/>
      </c>
    </row>
    <row r="1991" spans="10:19" x14ac:dyDescent="0.3">
      <c r="J1991" s="13" t="str">
        <f>IF(I1991&lt;&gt;"", VLOOKUP(I1991, '@LISTS'!$H$37:$I$40, 2, FALSE), "")</f>
        <v/>
      </c>
      <c r="S1991" s="1" t="str">
        <f>_xlfn.IFNA(VLOOKUP(R1991,'@List'!$B$2:$C$10,2,FALSE),"" )</f>
        <v/>
      </c>
    </row>
    <row r="1992" spans="10:19" x14ac:dyDescent="0.3">
      <c r="J1992" s="13" t="str">
        <f>IF(I1992&lt;&gt;"", VLOOKUP(I1992, '@LISTS'!$H$37:$I$40, 2, FALSE), "")</f>
        <v/>
      </c>
      <c r="S1992" s="1" t="str">
        <f>_xlfn.IFNA(VLOOKUP(R1992,'@List'!$B$2:$C$10,2,FALSE),"" )</f>
        <v/>
      </c>
    </row>
    <row r="1993" spans="10:19" x14ac:dyDescent="0.3">
      <c r="J1993" s="13" t="str">
        <f>IF(I1993&lt;&gt;"", VLOOKUP(I1993, '@LISTS'!$H$37:$I$40, 2, FALSE), "")</f>
        <v/>
      </c>
      <c r="S1993" s="1" t="str">
        <f>_xlfn.IFNA(VLOOKUP(R1993,'@List'!$B$2:$C$10,2,FALSE),"" )</f>
        <v/>
      </c>
    </row>
    <row r="1994" spans="10:19" x14ac:dyDescent="0.3">
      <c r="J1994" s="13" t="str">
        <f>IF(I1994&lt;&gt;"", VLOOKUP(I1994, '@LISTS'!$H$37:$I$40, 2, FALSE), "")</f>
        <v/>
      </c>
      <c r="S1994" s="1" t="str">
        <f>_xlfn.IFNA(VLOOKUP(R1994,'@List'!$B$2:$C$10,2,FALSE),"" )</f>
        <v/>
      </c>
    </row>
    <row r="1995" spans="10:19" x14ac:dyDescent="0.3">
      <c r="J1995" s="13" t="str">
        <f>IF(I1995&lt;&gt;"", VLOOKUP(I1995, '@LISTS'!$H$37:$I$40, 2, FALSE), "")</f>
        <v/>
      </c>
      <c r="S1995" s="1" t="str">
        <f>_xlfn.IFNA(VLOOKUP(R1995,'@List'!$B$2:$C$10,2,FALSE),"" )</f>
        <v/>
      </c>
    </row>
    <row r="1996" spans="10:19" x14ac:dyDescent="0.3">
      <c r="J1996" s="13" t="str">
        <f>IF(I1996&lt;&gt;"", VLOOKUP(I1996, '@LISTS'!$H$37:$I$40, 2, FALSE), "")</f>
        <v/>
      </c>
      <c r="S1996" s="1" t="str">
        <f>_xlfn.IFNA(VLOOKUP(R1996,'@List'!$B$2:$C$10,2,FALSE),"" )</f>
        <v/>
      </c>
    </row>
    <row r="1997" spans="10:19" x14ac:dyDescent="0.3">
      <c r="J1997" s="13" t="str">
        <f>IF(I1997&lt;&gt;"", VLOOKUP(I1997, '@LISTS'!$H$37:$I$40, 2, FALSE), "")</f>
        <v/>
      </c>
      <c r="S1997" s="1" t="str">
        <f>_xlfn.IFNA(VLOOKUP(R1997,'@List'!$B$2:$C$10,2,FALSE),"" )</f>
        <v/>
      </c>
    </row>
    <row r="1998" spans="10:19" x14ac:dyDescent="0.3">
      <c r="J1998" s="13" t="str">
        <f>IF(I1998&lt;&gt;"", VLOOKUP(I1998, '@LISTS'!$H$37:$I$40, 2, FALSE), "")</f>
        <v/>
      </c>
      <c r="S1998" s="1" t="str">
        <f>_xlfn.IFNA(VLOOKUP(R1998,'@List'!$B$2:$C$10,2,FALSE),"" )</f>
        <v/>
      </c>
    </row>
    <row r="1999" spans="10:19" x14ac:dyDescent="0.3">
      <c r="J1999" s="13" t="str">
        <f>IF(I1999&lt;&gt;"", VLOOKUP(I1999, '@LISTS'!$H$37:$I$40, 2, FALSE), "")</f>
        <v/>
      </c>
      <c r="S1999" s="1" t="str">
        <f>_xlfn.IFNA(VLOOKUP(R1999,'@List'!$B$2:$C$10,2,FALSE),"" )</f>
        <v/>
      </c>
    </row>
    <row r="2000" spans="10:19" x14ac:dyDescent="0.3">
      <c r="J2000" s="13" t="str">
        <f>IF(I2000&lt;&gt;"", VLOOKUP(I2000, '@LISTS'!$H$37:$I$40, 2, FALSE), "")</f>
        <v/>
      </c>
      <c r="S2000" s="1" t="str">
        <f>_xlfn.IFNA(VLOOKUP(R2000,'@List'!$B$2:$C$10,2,FALSE),"" )</f>
        <v/>
      </c>
    </row>
    <row r="2001" spans="10:19" x14ac:dyDescent="0.3">
      <c r="J2001" s="13" t="str">
        <f>IF(I2001&lt;&gt;"", VLOOKUP(I2001, '@LISTS'!$H$37:$I$40, 2, FALSE), "")</f>
        <v/>
      </c>
      <c r="S2001" s="1" t="str">
        <f>_xlfn.IFNA(VLOOKUP(R2001,'@List'!$B$2:$C$10,2,FALSE),"" )</f>
        <v/>
      </c>
    </row>
    <row r="2002" spans="10:19" x14ac:dyDescent="0.3">
      <c r="J2002" s="13" t="str">
        <f>IF(I2002&lt;&gt;"", VLOOKUP(I2002, '@LISTS'!$H$37:$I$40, 2, FALSE), "")</f>
        <v/>
      </c>
      <c r="S2002" s="1" t="str">
        <f>_xlfn.IFNA(VLOOKUP(R2002,'@List'!$B$2:$C$10,2,FALSE),"" )</f>
        <v/>
      </c>
    </row>
    <row r="2003" spans="10:19" x14ac:dyDescent="0.3">
      <c r="J2003" s="13" t="str">
        <f>IF(I2003&lt;&gt;"", VLOOKUP(I2003, '@LISTS'!$H$37:$I$40, 2, FALSE), "")</f>
        <v/>
      </c>
      <c r="S2003" s="1" t="str">
        <f>_xlfn.IFNA(VLOOKUP(R2003,'@List'!$B$2:$C$10,2,FALSE),"" )</f>
        <v/>
      </c>
    </row>
    <row r="2004" spans="10:19" x14ac:dyDescent="0.3">
      <c r="J2004" s="13" t="str">
        <f>IF(I2004&lt;&gt;"", VLOOKUP(I2004, '@LISTS'!$H$37:$I$40, 2, FALSE), "")</f>
        <v/>
      </c>
      <c r="S2004" s="1" t="str">
        <f>_xlfn.IFNA(VLOOKUP(R2004,'@List'!$B$2:$C$10,2,FALSE),"" )</f>
        <v/>
      </c>
    </row>
    <row r="2005" spans="10:19" x14ac:dyDescent="0.3">
      <c r="J2005" s="13" t="str">
        <f>IF(I2005&lt;&gt;"", VLOOKUP(I2005, '@LISTS'!$H$37:$I$40, 2, FALSE), "")</f>
        <v/>
      </c>
      <c r="S2005" s="1" t="str">
        <f>_xlfn.IFNA(VLOOKUP(R2005,'@List'!$B$2:$C$10,2,FALSE),"" )</f>
        <v/>
      </c>
    </row>
    <row r="2006" spans="10:19" x14ac:dyDescent="0.3">
      <c r="J2006" s="13" t="str">
        <f>IF(I2006&lt;&gt;"", VLOOKUP(I2006, '@LISTS'!$H$37:$I$40, 2, FALSE), "")</f>
        <v/>
      </c>
      <c r="S2006" s="1" t="str">
        <f>_xlfn.IFNA(VLOOKUP(R2006,'@List'!$B$2:$C$10,2,FALSE),"" )</f>
        <v/>
      </c>
    </row>
    <row r="2007" spans="10:19" x14ac:dyDescent="0.3">
      <c r="J2007" s="13" t="str">
        <f>IF(I2007&lt;&gt;"", VLOOKUP(I2007, '@LISTS'!$H$37:$I$40, 2, FALSE), "")</f>
        <v/>
      </c>
      <c r="S2007" s="1" t="str">
        <f>_xlfn.IFNA(VLOOKUP(R2007,'@List'!$B$2:$C$10,2,FALSE),"" )</f>
        <v/>
      </c>
    </row>
    <row r="2008" spans="10:19" x14ac:dyDescent="0.3">
      <c r="J2008" s="13" t="str">
        <f>IF(I2008&lt;&gt;"", VLOOKUP(I2008, '@LISTS'!$H$37:$I$40, 2, FALSE), "")</f>
        <v/>
      </c>
      <c r="S2008" s="1" t="str">
        <f>_xlfn.IFNA(VLOOKUP(R2008,'@List'!$B$2:$C$10,2,FALSE),"" )</f>
        <v/>
      </c>
    </row>
    <row r="2009" spans="10:19" x14ac:dyDescent="0.3">
      <c r="J2009" s="13" t="str">
        <f>IF(I2009&lt;&gt;"", VLOOKUP(I2009, '@LISTS'!$H$37:$I$40, 2, FALSE), "")</f>
        <v/>
      </c>
      <c r="S2009" s="1" t="str">
        <f>_xlfn.IFNA(VLOOKUP(R2009,'@List'!$B$2:$C$10,2,FALSE),"" )</f>
        <v/>
      </c>
    </row>
    <row r="2010" spans="10:19" x14ac:dyDescent="0.3">
      <c r="J2010" s="13" t="str">
        <f>IF(I2010&lt;&gt;"", VLOOKUP(I2010, '@LISTS'!$H$37:$I$40, 2, FALSE), "")</f>
        <v/>
      </c>
      <c r="S2010" s="1" t="str">
        <f>_xlfn.IFNA(VLOOKUP(R2010,'@List'!$B$2:$C$10,2,FALSE),"" )</f>
        <v/>
      </c>
    </row>
    <row r="2011" spans="10:19" x14ac:dyDescent="0.3">
      <c r="J2011" s="13" t="str">
        <f>IF(I2011&lt;&gt;"", VLOOKUP(I2011, '@LISTS'!$H$37:$I$40, 2, FALSE), "")</f>
        <v/>
      </c>
      <c r="S2011" s="1" t="str">
        <f>_xlfn.IFNA(VLOOKUP(R2011,'@List'!$B$2:$C$10,2,FALSE),"" )</f>
        <v/>
      </c>
    </row>
    <row r="2012" spans="10:19" x14ac:dyDescent="0.3">
      <c r="J2012" s="13" t="str">
        <f>IF(I2012&lt;&gt;"", VLOOKUP(I2012, '@LISTS'!$H$37:$I$40, 2, FALSE), "")</f>
        <v/>
      </c>
      <c r="S2012" s="1" t="str">
        <f>_xlfn.IFNA(VLOOKUP(R2012,'@List'!$B$2:$C$10,2,FALSE),"" )</f>
        <v/>
      </c>
    </row>
    <row r="2013" spans="10:19" x14ac:dyDescent="0.3">
      <c r="J2013" s="13" t="str">
        <f>IF(I2013&lt;&gt;"", VLOOKUP(I2013, '@LISTS'!$H$37:$I$40, 2, FALSE), "")</f>
        <v/>
      </c>
      <c r="S2013" s="1" t="str">
        <f>_xlfn.IFNA(VLOOKUP(R2013,'@List'!$B$2:$C$10,2,FALSE),"" )</f>
        <v/>
      </c>
    </row>
    <row r="2014" spans="10:19" x14ac:dyDescent="0.3">
      <c r="J2014" s="13" t="str">
        <f>IF(I2014&lt;&gt;"", VLOOKUP(I2014, '@LISTS'!$H$37:$I$40, 2, FALSE), "")</f>
        <v/>
      </c>
      <c r="S2014" s="1" t="str">
        <f>_xlfn.IFNA(VLOOKUP(R2014,'@List'!$B$2:$C$10,2,FALSE),"" )</f>
        <v/>
      </c>
    </row>
    <row r="2015" spans="10:19" x14ac:dyDescent="0.3">
      <c r="J2015" s="13" t="str">
        <f>IF(I2015&lt;&gt;"", VLOOKUP(I2015, '@LISTS'!$H$37:$I$40, 2, FALSE), "")</f>
        <v/>
      </c>
      <c r="S2015" s="1" t="str">
        <f>_xlfn.IFNA(VLOOKUP(R2015,'@List'!$B$2:$C$10,2,FALSE),"" )</f>
        <v/>
      </c>
    </row>
    <row r="2016" spans="10:19" x14ac:dyDescent="0.3">
      <c r="J2016" s="13" t="str">
        <f>IF(I2016&lt;&gt;"", VLOOKUP(I2016, '@LISTS'!$H$37:$I$40, 2, FALSE), "")</f>
        <v/>
      </c>
      <c r="S2016" s="1" t="str">
        <f>_xlfn.IFNA(VLOOKUP(R2016,'@List'!$B$2:$C$10,2,FALSE),"" )</f>
        <v/>
      </c>
    </row>
    <row r="2017" spans="10:19" x14ac:dyDescent="0.3">
      <c r="J2017" s="13" t="str">
        <f>IF(I2017&lt;&gt;"", VLOOKUP(I2017, '@LISTS'!$H$37:$I$40, 2, FALSE), "")</f>
        <v/>
      </c>
      <c r="S2017" s="1" t="str">
        <f>_xlfn.IFNA(VLOOKUP(R2017,'@List'!$B$2:$C$10,2,FALSE),"" )</f>
        <v/>
      </c>
    </row>
    <row r="2018" spans="10:19" x14ac:dyDescent="0.3">
      <c r="J2018" s="13" t="str">
        <f>IF(I2018&lt;&gt;"", VLOOKUP(I2018, '@LISTS'!$H$37:$I$40, 2, FALSE), "")</f>
        <v/>
      </c>
      <c r="S2018" s="1" t="str">
        <f>_xlfn.IFNA(VLOOKUP(R2018,'@List'!$B$2:$C$10,2,FALSE),"" )</f>
        <v/>
      </c>
    </row>
    <row r="2019" spans="10:19" x14ac:dyDescent="0.3">
      <c r="J2019" s="13" t="str">
        <f>IF(I2019&lt;&gt;"", VLOOKUP(I2019, '@LISTS'!$H$37:$I$40, 2, FALSE), "")</f>
        <v/>
      </c>
      <c r="S2019" s="1" t="str">
        <f>_xlfn.IFNA(VLOOKUP(R2019,'@List'!$B$2:$C$10,2,FALSE),"" )</f>
        <v/>
      </c>
    </row>
    <row r="2020" spans="10:19" x14ac:dyDescent="0.3">
      <c r="J2020" s="13" t="str">
        <f>IF(I2020&lt;&gt;"", VLOOKUP(I2020, '@LISTS'!$H$37:$I$40, 2, FALSE), "")</f>
        <v/>
      </c>
      <c r="S2020" s="1" t="str">
        <f>_xlfn.IFNA(VLOOKUP(R2020,'@List'!$B$2:$C$10,2,FALSE),"" )</f>
        <v/>
      </c>
    </row>
    <row r="2021" spans="10:19" x14ac:dyDescent="0.3">
      <c r="J2021" s="13" t="str">
        <f>IF(I2021&lt;&gt;"", VLOOKUP(I2021, '@LISTS'!$H$37:$I$40, 2, FALSE), "")</f>
        <v/>
      </c>
      <c r="S2021" s="1" t="str">
        <f>_xlfn.IFNA(VLOOKUP(R2021,'@List'!$B$2:$C$10,2,FALSE),"" )</f>
        <v/>
      </c>
    </row>
    <row r="2022" spans="10:19" x14ac:dyDescent="0.3">
      <c r="J2022" s="13" t="str">
        <f>IF(I2022&lt;&gt;"", VLOOKUP(I2022, '@LISTS'!$H$37:$I$40, 2, FALSE), "")</f>
        <v/>
      </c>
      <c r="S2022" s="1" t="str">
        <f>_xlfn.IFNA(VLOOKUP(R2022,'@List'!$B$2:$C$10,2,FALSE),"" )</f>
        <v/>
      </c>
    </row>
    <row r="2023" spans="10:19" x14ac:dyDescent="0.3">
      <c r="J2023" s="13" t="str">
        <f>IF(I2023&lt;&gt;"", VLOOKUP(I2023, '@LISTS'!$H$37:$I$40, 2, FALSE), "")</f>
        <v/>
      </c>
      <c r="S2023" s="1" t="str">
        <f>_xlfn.IFNA(VLOOKUP(R2023,'@List'!$B$2:$C$10,2,FALSE),"" )</f>
        <v/>
      </c>
    </row>
    <row r="2024" spans="10:19" x14ac:dyDescent="0.3">
      <c r="J2024" s="13" t="str">
        <f>IF(I2024&lt;&gt;"", VLOOKUP(I2024, '@LISTS'!$H$37:$I$40, 2, FALSE), "")</f>
        <v/>
      </c>
      <c r="S2024" s="1" t="str">
        <f>_xlfn.IFNA(VLOOKUP(R2024,'@List'!$B$2:$C$10,2,FALSE),"" )</f>
        <v/>
      </c>
    </row>
    <row r="2025" spans="10:19" x14ac:dyDescent="0.3">
      <c r="J2025" s="13" t="str">
        <f>IF(I2025&lt;&gt;"", VLOOKUP(I2025, '@LISTS'!$H$37:$I$40, 2, FALSE), "")</f>
        <v/>
      </c>
      <c r="S2025" s="1" t="str">
        <f>_xlfn.IFNA(VLOOKUP(R2025,'@List'!$B$2:$C$10,2,FALSE),"" )</f>
        <v/>
      </c>
    </row>
    <row r="2026" spans="10:19" x14ac:dyDescent="0.3">
      <c r="J2026" s="13" t="str">
        <f>IF(I2026&lt;&gt;"", VLOOKUP(I2026, '@LISTS'!$H$37:$I$40, 2, FALSE), "")</f>
        <v/>
      </c>
      <c r="S2026" s="1" t="str">
        <f>_xlfn.IFNA(VLOOKUP(R2026,'@List'!$B$2:$C$10,2,FALSE),"" )</f>
        <v/>
      </c>
    </row>
    <row r="2027" spans="10:19" x14ac:dyDescent="0.3">
      <c r="J2027" s="13" t="str">
        <f>IF(I2027&lt;&gt;"", VLOOKUP(I2027, '@LISTS'!$H$37:$I$40, 2, FALSE), "")</f>
        <v/>
      </c>
      <c r="S2027" s="1" t="str">
        <f>_xlfn.IFNA(VLOOKUP(R2027,'@List'!$B$2:$C$10,2,FALSE),"" )</f>
        <v/>
      </c>
    </row>
    <row r="2028" spans="10:19" x14ac:dyDescent="0.3">
      <c r="J2028" s="13" t="str">
        <f>IF(I2028&lt;&gt;"", VLOOKUP(I2028, '@LISTS'!$H$37:$I$40, 2, FALSE), "")</f>
        <v/>
      </c>
      <c r="S2028" s="1" t="str">
        <f>_xlfn.IFNA(VLOOKUP(R2028,'@List'!$B$2:$C$10,2,FALSE),"" )</f>
        <v/>
      </c>
    </row>
    <row r="2029" spans="10:19" x14ac:dyDescent="0.3">
      <c r="J2029" s="13" t="str">
        <f>IF(I2029&lt;&gt;"", VLOOKUP(I2029, '@LISTS'!$H$37:$I$40, 2, FALSE), "")</f>
        <v/>
      </c>
      <c r="S2029" s="1" t="str">
        <f>_xlfn.IFNA(VLOOKUP(R2029,'@List'!$B$2:$C$10,2,FALSE),"" )</f>
        <v/>
      </c>
    </row>
    <row r="2030" spans="10:19" x14ac:dyDescent="0.3">
      <c r="J2030" s="13" t="str">
        <f>IF(I2030&lt;&gt;"", VLOOKUP(I2030, '@LISTS'!$H$37:$I$40, 2, FALSE), "")</f>
        <v/>
      </c>
      <c r="S2030" s="1" t="str">
        <f>_xlfn.IFNA(VLOOKUP(R2030,'@List'!$B$2:$C$10,2,FALSE),"" )</f>
        <v/>
      </c>
    </row>
    <row r="2031" spans="10:19" x14ac:dyDescent="0.3">
      <c r="J2031" s="13" t="str">
        <f>IF(I2031&lt;&gt;"", VLOOKUP(I2031, '@LISTS'!$H$37:$I$40, 2, FALSE), "")</f>
        <v/>
      </c>
      <c r="S2031" s="1" t="str">
        <f>_xlfn.IFNA(VLOOKUP(R2031,'@List'!$B$2:$C$10,2,FALSE),"" )</f>
        <v/>
      </c>
    </row>
    <row r="2032" spans="10:19" x14ac:dyDescent="0.3">
      <c r="J2032" s="13" t="str">
        <f>IF(I2032&lt;&gt;"", VLOOKUP(I2032, '@LISTS'!$H$37:$I$40, 2, FALSE), "")</f>
        <v/>
      </c>
      <c r="S2032" s="1" t="str">
        <f>_xlfn.IFNA(VLOOKUP(R2032,'@List'!$B$2:$C$10,2,FALSE),"" )</f>
        <v/>
      </c>
    </row>
    <row r="2033" spans="10:19" x14ac:dyDescent="0.3">
      <c r="J2033" s="13" t="str">
        <f>IF(I2033&lt;&gt;"", VLOOKUP(I2033, '@LISTS'!$H$37:$I$40, 2, FALSE), "")</f>
        <v/>
      </c>
      <c r="S2033" s="1" t="str">
        <f>_xlfn.IFNA(VLOOKUP(R2033,'@List'!$B$2:$C$10,2,FALSE),"" )</f>
        <v/>
      </c>
    </row>
    <row r="2034" spans="10:19" x14ac:dyDescent="0.3">
      <c r="J2034" s="13" t="str">
        <f>IF(I2034&lt;&gt;"", VLOOKUP(I2034, '@LISTS'!$H$37:$I$40, 2, FALSE), "")</f>
        <v/>
      </c>
      <c r="S2034" s="1" t="str">
        <f>_xlfn.IFNA(VLOOKUP(R2034,'@List'!$B$2:$C$10,2,FALSE),"" )</f>
        <v/>
      </c>
    </row>
    <row r="2035" spans="10:19" x14ac:dyDescent="0.3">
      <c r="J2035" s="13" t="str">
        <f>IF(I2035&lt;&gt;"", VLOOKUP(I2035, '@LISTS'!$H$37:$I$40, 2, FALSE), "")</f>
        <v/>
      </c>
      <c r="S2035" s="1" t="str">
        <f>_xlfn.IFNA(VLOOKUP(R2035,'@List'!$B$2:$C$10,2,FALSE),"" )</f>
        <v/>
      </c>
    </row>
    <row r="2036" spans="10:19" x14ac:dyDescent="0.3">
      <c r="J2036" s="13" t="str">
        <f>IF(I2036&lt;&gt;"", VLOOKUP(I2036, '@LISTS'!$H$37:$I$40, 2, FALSE), "")</f>
        <v/>
      </c>
      <c r="S2036" s="1" t="str">
        <f>_xlfn.IFNA(VLOOKUP(R2036,'@List'!$B$2:$C$10,2,FALSE),"" )</f>
        <v/>
      </c>
    </row>
    <row r="2037" spans="10:19" x14ac:dyDescent="0.3">
      <c r="J2037" s="13" t="str">
        <f>IF(I2037&lt;&gt;"", VLOOKUP(I2037, '@LISTS'!$H$37:$I$40, 2, FALSE), "")</f>
        <v/>
      </c>
      <c r="S2037" s="1" t="str">
        <f>_xlfn.IFNA(VLOOKUP(R2037,'@List'!$B$2:$C$10,2,FALSE),"" )</f>
        <v/>
      </c>
    </row>
    <row r="2038" spans="10:19" x14ac:dyDescent="0.3">
      <c r="J2038" s="13" t="str">
        <f>IF(I2038&lt;&gt;"", VLOOKUP(I2038, '@LISTS'!$H$37:$I$40, 2, FALSE), "")</f>
        <v/>
      </c>
      <c r="S2038" s="1" t="str">
        <f>_xlfn.IFNA(VLOOKUP(R2038,'@List'!$B$2:$C$10,2,FALSE),"" )</f>
        <v/>
      </c>
    </row>
    <row r="2039" spans="10:19" x14ac:dyDescent="0.3">
      <c r="J2039" s="13" t="str">
        <f>IF(I2039&lt;&gt;"", VLOOKUP(I2039, '@LISTS'!$H$37:$I$40, 2, FALSE), "")</f>
        <v/>
      </c>
      <c r="S2039" s="1" t="str">
        <f>_xlfn.IFNA(VLOOKUP(R2039,'@List'!$B$2:$C$10,2,FALSE),"" )</f>
        <v/>
      </c>
    </row>
    <row r="2040" spans="10:19" x14ac:dyDescent="0.3">
      <c r="J2040" s="13" t="str">
        <f>IF(I2040&lt;&gt;"", VLOOKUP(I2040, '@LISTS'!$H$37:$I$40, 2, FALSE), "")</f>
        <v/>
      </c>
      <c r="S2040" s="1" t="str">
        <f>_xlfn.IFNA(VLOOKUP(R2040,'@List'!$B$2:$C$10,2,FALSE),"" )</f>
        <v/>
      </c>
    </row>
    <row r="2041" spans="10:19" x14ac:dyDescent="0.3">
      <c r="J2041" s="13" t="str">
        <f>IF(I2041&lt;&gt;"", VLOOKUP(I2041, '@LISTS'!$H$37:$I$40, 2, FALSE), "")</f>
        <v/>
      </c>
      <c r="S2041" s="1" t="str">
        <f>_xlfn.IFNA(VLOOKUP(R2041,'@List'!$B$2:$C$10,2,FALSE),"" )</f>
        <v/>
      </c>
    </row>
    <row r="2042" spans="10:19" x14ac:dyDescent="0.3">
      <c r="J2042" s="13" t="str">
        <f>IF(I2042&lt;&gt;"", VLOOKUP(I2042, '@LISTS'!$H$37:$I$40, 2, FALSE), "")</f>
        <v/>
      </c>
      <c r="S2042" s="1" t="str">
        <f>_xlfn.IFNA(VLOOKUP(R2042,'@List'!$B$2:$C$10,2,FALSE),"" )</f>
        <v/>
      </c>
    </row>
    <row r="2043" spans="10:19" x14ac:dyDescent="0.3">
      <c r="J2043" s="13" t="str">
        <f>IF(I2043&lt;&gt;"", VLOOKUP(I2043, '@LISTS'!$H$37:$I$40, 2, FALSE), "")</f>
        <v/>
      </c>
      <c r="S2043" s="1" t="str">
        <f>_xlfn.IFNA(VLOOKUP(R2043,'@List'!$B$2:$C$10,2,FALSE),"" )</f>
        <v/>
      </c>
    </row>
    <row r="2044" spans="10:19" x14ac:dyDescent="0.3">
      <c r="J2044" s="13" t="str">
        <f>IF(I2044&lt;&gt;"", VLOOKUP(I2044, '@LISTS'!$H$37:$I$40, 2, FALSE), "")</f>
        <v/>
      </c>
      <c r="S2044" s="1" t="str">
        <f>_xlfn.IFNA(VLOOKUP(R2044,'@List'!$B$2:$C$10,2,FALSE),"" )</f>
        <v/>
      </c>
    </row>
    <row r="2045" spans="10:19" x14ac:dyDescent="0.3">
      <c r="J2045" s="13" t="str">
        <f>IF(I2045&lt;&gt;"", VLOOKUP(I2045, '@LISTS'!$H$37:$I$40, 2, FALSE), "")</f>
        <v/>
      </c>
      <c r="S2045" s="1" t="str">
        <f>_xlfn.IFNA(VLOOKUP(R2045,'@List'!$B$2:$C$10,2,FALSE),"" )</f>
        <v/>
      </c>
    </row>
    <row r="2046" spans="10:19" x14ac:dyDescent="0.3">
      <c r="J2046" s="13" t="str">
        <f>IF(I2046&lt;&gt;"", VLOOKUP(I2046, '@LISTS'!$H$37:$I$40, 2, FALSE), "")</f>
        <v/>
      </c>
      <c r="S2046" s="1" t="str">
        <f>_xlfn.IFNA(VLOOKUP(R2046,'@List'!$B$2:$C$10,2,FALSE),"" )</f>
        <v/>
      </c>
    </row>
    <row r="2047" spans="10:19" x14ac:dyDescent="0.3">
      <c r="J2047" s="13" t="str">
        <f>IF(I2047&lt;&gt;"", VLOOKUP(I2047, '@LISTS'!$H$37:$I$40, 2, FALSE), "")</f>
        <v/>
      </c>
      <c r="S2047" s="1" t="str">
        <f>_xlfn.IFNA(VLOOKUP(R2047,'@List'!$B$2:$C$10,2,FALSE),"" )</f>
        <v/>
      </c>
    </row>
    <row r="2048" spans="10:19" x14ac:dyDescent="0.3">
      <c r="J2048" s="13" t="str">
        <f>IF(I2048&lt;&gt;"", VLOOKUP(I2048, '@LISTS'!$H$37:$I$40, 2, FALSE), "")</f>
        <v/>
      </c>
      <c r="S2048" s="1" t="str">
        <f>_xlfn.IFNA(VLOOKUP(R2048,'@List'!$B$2:$C$10,2,FALSE),"" )</f>
        <v/>
      </c>
    </row>
    <row r="2049" spans="10:19" x14ac:dyDescent="0.3">
      <c r="J2049" s="13" t="str">
        <f>IF(I2049&lt;&gt;"", VLOOKUP(I2049, '@LISTS'!$H$37:$I$40, 2, FALSE), "")</f>
        <v/>
      </c>
      <c r="S2049" s="1" t="str">
        <f>_xlfn.IFNA(VLOOKUP(R2049,'@List'!$B$2:$C$10,2,FALSE),"" )</f>
        <v/>
      </c>
    </row>
    <row r="2050" spans="10:19" x14ac:dyDescent="0.3">
      <c r="J2050" s="13" t="str">
        <f>IF(I2050&lt;&gt;"", VLOOKUP(I2050, '@LISTS'!$H$37:$I$40, 2, FALSE), "")</f>
        <v/>
      </c>
      <c r="S2050" s="1" t="str">
        <f>_xlfn.IFNA(VLOOKUP(R2050,'@List'!$B$2:$C$10,2,FALSE),"" )</f>
        <v/>
      </c>
    </row>
    <row r="2051" spans="10:19" x14ac:dyDescent="0.3">
      <c r="J2051" s="13" t="str">
        <f>IF(I2051&lt;&gt;"", VLOOKUP(I2051, '@LISTS'!$H$37:$I$40, 2, FALSE), "")</f>
        <v/>
      </c>
      <c r="S2051" s="1" t="str">
        <f>_xlfn.IFNA(VLOOKUP(R2051,'@List'!$B$2:$C$10,2,FALSE),"" )</f>
        <v/>
      </c>
    </row>
    <row r="2052" spans="10:19" x14ac:dyDescent="0.3">
      <c r="J2052" s="13" t="str">
        <f>IF(I2052&lt;&gt;"", VLOOKUP(I2052, '@LISTS'!$H$37:$I$40, 2, FALSE), "")</f>
        <v/>
      </c>
      <c r="S2052" s="1" t="str">
        <f>_xlfn.IFNA(VLOOKUP(R2052,'@List'!$B$2:$C$10,2,FALSE),"" )</f>
        <v/>
      </c>
    </row>
    <row r="2053" spans="10:19" x14ac:dyDescent="0.3">
      <c r="J2053" s="13" t="str">
        <f>IF(I2053&lt;&gt;"", VLOOKUP(I2053, '@LISTS'!$H$37:$I$40, 2, FALSE), "")</f>
        <v/>
      </c>
      <c r="S2053" s="1" t="str">
        <f>_xlfn.IFNA(VLOOKUP(R2053,'@List'!$B$2:$C$10,2,FALSE),"" )</f>
        <v/>
      </c>
    </row>
    <row r="2054" spans="10:19" x14ac:dyDescent="0.3">
      <c r="J2054" s="13" t="str">
        <f>IF(I2054&lt;&gt;"", VLOOKUP(I2054, '@LISTS'!$H$37:$I$40, 2, FALSE), "")</f>
        <v/>
      </c>
      <c r="S2054" s="1" t="str">
        <f>_xlfn.IFNA(VLOOKUP(R2054,'@List'!$B$2:$C$10,2,FALSE),"" )</f>
        <v/>
      </c>
    </row>
    <row r="2055" spans="10:19" x14ac:dyDescent="0.3">
      <c r="J2055" s="13" t="str">
        <f>IF(I2055&lt;&gt;"", VLOOKUP(I2055, '@LISTS'!$H$37:$I$40, 2, FALSE), "")</f>
        <v/>
      </c>
      <c r="S2055" s="1" t="str">
        <f>_xlfn.IFNA(VLOOKUP(R2055,'@List'!$B$2:$C$10,2,FALSE),"" )</f>
        <v/>
      </c>
    </row>
    <row r="2056" spans="10:19" x14ac:dyDescent="0.3">
      <c r="J2056" s="13" t="str">
        <f>IF(I2056&lt;&gt;"", VLOOKUP(I2056, '@LISTS'!$H$37:$I$40, 2, FALSE), "")</f>
        <v/>
      </c>
      <c r="S2056" s="1" t="str">
        <f>_xlfn.IFNA(VLOOKUP(R2056,'@List'!$B$2:$C$10,2,FALSE),"" )</f>
        <v/>
      </c>
    </row>
    <row r="2057" spans="10:19" x14ac:dyDescent="0.3">
      <c r="J2057" s="13" t="str">
        <f>IF(I2057&lt;&gt;"", VLOOKUP(I2057, '@LISTS'!$H$37:$I$40, 2, FALSE), "")</f>
        <v/>
      </c>
      <c r="S2057" s="1" t="str">
        <f>_xlfn.IFNA(VLOOKUP(R2057,'@List'!$B$2:$C$10,2,FALSE),"" )</f>
        <v/>
      </c>
    </row>
    <row r="2058" spans="10:19" x14ac:dyDescent="0.3">
      <c r="J2058" s="13" t="str">
        <f>IF(I2058&lt;&gt;"", VLOOKUP(I2058, '@LISTS'!$H$37:$I$40, 2, FALSE), "")</f>
        <v/>
      </c>
      <c r="S2058" s="1" t="str">
        <f>_xlfn.IFNA(VLOOKUP(R2058,'@List'!$B$2:$C$10,2,FALSE),"" )</f>
        <v/>
      </c>
    </row>
    <row r="2059" spans="10:19" x14ac:dyDescent="0.3">
      <c r="J2059" s="13" t="str">
        <f>IF(I2059&lt;&gt;"", VLOOKUP(I2059, '@LISTS'!$H$37:$I$40, 2, FALSE), "")</f>
        <v/>
      </c>
      <c r="S2059" s="1" t="str">
        <f>_xlfn.IFNA(VLOOKUP(R2059,'@List'!$B$2:$C$10,2,FALSE),"" )</f>
        <v/>
      </c>
    </row>
    <row r="2060" spans="10:19" x14ac:dyDescent="0.3">
      <c r="J2060" s="13" t="str">
        <f>IF(I2060&lt;&gt;"", VLOOKUP(I2060, '@LISTS'!$H$37:$I$40, 2, FALSE), "")</f>
        <v/>
      </c>
      <c r="S2060" s="1" t="str">
        <f>_xlfn.IFNA(VLOOKUP(R2060,'@List'!$B$2:$C$10,2,FALSE),"" )</f>
        <v/>
      </c>
    </row>
    <row r="2061" spans="10:19" x14ac:dyDescent="0.3">
      <c r="J2061" s="13" t="str">
        <f>IF(I2061&lt;&gt;"", VLOOKUP(I2061, '@LISTS'!$H$37:$I$40, 2, FALSE), "")</f>
        <v/>
      </c>
      <c r="S2061" s="1" t="str">
        <f>_xlfn.IFNA(VLOOKUP(R2061,'@List'!$B$2:$C$10,2,FALSE),"" )</f>
        <v/>
      </c>
    </row>
    <row r="2062" spans="10:19" x14ac:dyDescent="0.3">
      <c r="J2062" s="13" t="str">
        <f>IF(I2062&lt;&gt;"", VLOOKUP(I2062, '@LISTS'!$H$37:$I$40, 2, FALSE), "")</f>
        <v/>
      </c>
      <c r="S2062" s="1" t="str">
        <f>_xlfn.IFNA(VLOOKUP(R2062,'@List'!$B$2:$C$10,2,FALSE),"" )</f>
        <v/>
      </c>
    </row>
    <row r="2063" spans="10:19" x14ac:dyDescent="0.3">
      <c r="J2063" s="13" t="str">
        <f>IF(I2063&lt;&gt;"", VLOOKUP(I2063, '@LISTS'!$H$37:$I$40, 2, FALSE), "")</f>
        <v/>
      </c>
      <c r="S2063" s="1" t="str">
        <f>_xlfn.IFNA(VLOOKUP(R2063,'@List'!$B$2:$C$10,2,FALSE),"" )</f>
        <v/>
      </c>
    </row>
    <row r="2064" spans="10:19" x14ac:dyDescent="0.3">
      <c r="J2064" s="13" t="str">
        <f>IF(I2064&lt;&gt;"", VLOOKUP(I2064, '@LISTS'!$H$37:$I$40, 2, FALSE), "")</f>
        <v/>
      </c>
      <c r="S2064" s="1" t="str">
        <f>_xlfn.IFNA(VLOOKUP(R2064,'@List'!$B$2:$C$10,2,FALSE),"" )</f>
        <v/>
      </c>
    </row>
    <row r="2065" spans="10:19" x14ac:dyDescent="0.3">
      <c r="J2065" s="13" t="str">
        <f>IF(I2065&lt;&gt;"", VLOOKUP(I2065, '@LISTS'!$H$37:$I$40, 2, FALSE), "")</f>
        <v/>
      </c>
      <c r="S2065" s="1" t="str">
        <f>_xlfn.IFNA(VLOOKUP(R2065,'@List'!$B$2:$C$10,2,FALSE),"" )</f>
        <v/>
      </c>
    </row>
    <row r="2066" spans="10:19" x14ac:dyDescent="0.3">
      <c r="J2066" s="13" t="str">
        <f>IF(I2066&lt;&gt;"", VLOOKUP(I2066, '@LISTS'!$H$37:$I$40, 2, FALSE), "")</f>
        <v/>
      </c>
      <c r="S2066" s="1" t="str">
        <f>_xlfn.IFNA(VLOOKUP(R2066,'@List'!$B$2:$C$10,2,FALSE),"" )</f>
        <v/>
      </c>
    </row>
    <row r="2067" spans="10:19" x14ac:dyDescent="0.3">
      <c r="J2067" s="13" t="str">
        <f>IF(I2067&lt;&gt;"", VLOOKUP(I2067, '@LISTS'!$H$37:$I$40, 2, FALSE), "")</f>
        <v/>
      </c>
      <c r="S2067" s="1" t="str">
        <f>_xlfn.IFNA(VLOOKUP(R2067,'@List'!$B$2:$C$10,2,FALSE),"" )</f>
        <v/>
      </c>
    </row>
    <row r="2068" spans="10:19" x14ac:dyDescent="0.3">
      <c r="J2068" s="13" t="str">
        <f>IF(I2068&lt;&gt;"", VLOOKUP(I2068, '@LISTS'!$H$37:$I$40, 2, FALSE), "")</f>
        <v/>
      </c>
      <c r="S2068" s="1" t="str">
        <f>_xlfn.IFNA(VLOOKUP(R2068,'@List'!$B$2:$C$10,2,FALSE),"" )</f>
        <v/>
      </c>
    </row>
    <row r="2069" spans="10:19" x14ac:dyDescent="0.3">
      <c r="J2069" s="13" t="str">
        <f>IF(I2069&lt;&gt;"", VLOOKUP(I2069, '@LISTS'!$H$37:$I$40, 2, FALSE), "")</f>
        <v/>
      </c>
      <c r="S2069" s="1" t="str">
        <f>_xlfn.IFNA(VLOOKUP(R2069,'@List'!$B$2:$C$10,2,FALSE),"" )</f>
        <v/>
      </c>
    </row>
    <row r="2070" spans="10:19" x14ac:dyDescent="0.3">
      <c r="J2070" s="13" t="str">
        <f>IF(I2070&lt;&gt;"", VLOOKUP(I2070, '@LISTS'!$H$37:$I$40, 2, FALSE), "")</f>
        <v/>
      </c>
      <c r="S2070" s="1" t="str">
        <f>_xlfn.IFNA(VLOOKUP(R2070,'@List'!$B$2:$C$10,2,FALSE),"" )</f>
        <v/>
      </c>
    </row>
    <row r="2071" spans="10:19" x14ac:dyDescent="0.3">
      <c r="J2071" s="13" t="str">
        <f>IF(I2071&lt;&gt;"", VLOOKUP(I2071, '@LISTS'!$H$37:$I$40, 2, FALSE), "")</f>
        <v/>
      </c>
      <c r="S2071" s="1" t="str">
        <f>_xlfn.IFNA(VLOOKUP(R2071,'@List'!$B$2:$C$10,2,FALSE),"" )</f>
        <v/>
      </c>
    </row>
    <row r="2072" spans="10:19" x14ac:dyDescent="0.3">
      <c r="J2072" s="13" t="str">
        <f>IF(I2072&lt;&gt;"", VLOOKUP(I2072, '@LISTS'!$H$37:$I$40, 2, FALSE), "")</f>
        <v/>
      </c>
      <c r="S2072" s="1" t="str">
        <f>_xlfn.IFNA(VLOOKUP(R2072,'@List'!$B$2:$C$10,2,FALSE),"" )</f>
        <v/>
      </c>
    </row>
    <row r="2073" spans="10:19" x14ac:dyDescent="0.3">
      <c r="J2073" s="13" t="str">
        <f>IF(I2073&lt;&gt;"", VLOOKUP(I2073, '@LISTS'!$H$37:$I$40, 2, FALSE), "")</f>
        <v/>
      </c>
      <c r="S2073" s="1" t="str">
        <f>_xlfn.IFNA(VLOOKUP(R2073,'@List'!$B$2:$C$10,2,FALSE),"" )</f>
        <v/>
      </c>
    </row>
    <row r="2074" spans="10:19" x14ac:dyDescent="0.3">
      <c r="J2074" s="13" t="str">
        <f>IF(I2074&lt;&gt;"", VLOOKUP(I2074, '@LISTS'!$H$37:$I$40, 2, FALSE), "")</f>
        <v/>
      </c>
      <c r="S2074" s="1" t="str">
        <f>_xlfn.IFNA(VLOOKUP(R2074,'@List'!$B$2:$C$10,2,FALSE),"" )</f>
        <v/>
      </c>
    </row>
    <row r="2075" spans="10:19" x14ac:dyDescent="0.3">
      <c r="J2075" s="13" t="str">
        <f>IF(I2075&lt;&gt;"", VLOOKUP(I2075, '@LISTS'!$H$37:$I$40, 2, FALSE), "")</f>
        <v/>
      </c>
      <c r="S2075" s="1" t="str">
        <f>_xlfn.IFNA(VLOOKUP(R2075,'@List'!$B$2:$C$10,2,FALSE),"" )</f>
        <v/>
      </c>
    </row>
    <row r="2076" spans="10:19" x14ac:dyDescent="0.3">
      <c r="J2076" s="13" t="str">
        <f>IF(I2076&lt;&gt;"", VLOOKUP(I2076, '@LISTS'!$H$37:$I$40, 2, FALSE), "")</f>
        <v/>
      </c>
      <c r="S2076" s="1" t="str">
        <f>_xlfn.IFNA(VLOOKUP(R2076,'@List'!$B$2:$C$10,2,FALSE),"" )</f>
        <v/>
      </c>
    </row>
    <row r="2077" spans="10:19" x14ac:dyDescent="0.3">
      <c r="J2077" s="13" t="str">
        <f>IF(I2077&lt;&gt;"", VLOOKUP(I2077, '@LISTS'!$H$37:$I$40, 2, FALSE), "")</f>
        <v/>
      </c>
      <c r="S2077" s="1" t="str">
        <f>_xlfn.IFNA(VLOOKUP(R2077,'@List'!$B$2:$C$10,2,FALSE),"" )</f>
        <v/>
      </c>
    </row>
    <row r="2078" spans="10:19" x14ac:dyDescent="0.3">
      <c r="J2078" s="13" t="str">
        <f>IF(I2078&lt;&gt;"", VLOOKUP(I2078, '@LISTS'!$H$37:$I$40, 2, FALSE), "")</f>
        <v/>
      </c>
      <c r="S2078" s="1" t="str">
        <f>_xlfn.IFNA(VLOOKUP(R2078,'@List'!$B$2:$C$10,2,FALSE),"" )</f>
        <v/>
      </c>
    </row>
    <row r="2079" spans="10:19" x14ac:dyDescent="0.3">
      <c r="J2079" s="13" t="str">
        <f>IF(I2079&lt;&gt;"", VLOOKUP(I2079, '@LISTS'!$H$37:$I$40, 2, FALSE), "")</f>
        <v/>
      </c>
      <c r="S2079" s="1" t="str">
        <f>_xlfn.IFNA(VLOOKUP(R2079,'@List'!$B$2:$C$10,2,FALSE),"" )</f>
        <v/>
      </c>
    </row>
    <row r="2080" spans="10:19" x14ac:dyDescent="0.3">
      <c r="J2080" s="13" t="str">
        <f>IF(I2080&lt;&gt;"", VLOOKUP(I2080, '@LISTS'!$H$37:$I$40, 2, FALSE), "")</f>
        <v/>
      </c>
      <c r="S2080" s="1" t="str">
        <f>_xlfn.IFNA(VLOOKUP(R2080,'@List'!$B$2:$C$10,2,FALSE),"" )</f>
        <v/>
      </c>
    </row>
    <row r="2081" spans="10:19" x14ac:dyDescent="0.3">
      <c r="J2081" s="13" t="str">
        <f>IF(I2081&lt;&gt;"", VLOOKUP(I2081, '@LISTS'!$H$37:$I$40, 2, FALSE), "")</f>
        <v/>
      </c>
      <c r="S2081" s="1" t="str">
        <f>_xlfn.IFNA(VLOOKUP(R2081,'@List'!$B$2:$C$10,2,FALSE),"" )</f>
        <v/>
      </c>
    </row>
    <row r="2082" spans="10:19" x14ac:dyDescent="0.3">
      <c r="J2082" s="13" t="str">
        <f>IF(I2082&lt;&gt;"", VLOOKUP(I2082, '@LISTS'!$H$37:$I$40, 2, FALSE), "")</f>
        <v/>
      </c>
      <c r="S2082" s="1" t="str">
        <f>_xlfn.IFNA(VLOOKUP(R2082,'@List'!$B$2:$C$10,2,FALSE),"" )</f>
        <v/>
      </c>
    </row>
    <row r="2083" spans="10:19" x14ac:dyDescent="0.3">
      <c r="J2083" s="13" t="str">
        <f>IF(I2083&lt;&gt;"", VLOOKUP(I2083, '@LISTS'!$H$37:$I$40, 2, FALSE), "")</f>
        <v/>
      </c>
      <c r="S2083" s="1" t="str">
        <f>_xlfn.IFNA(VLOOKUP(R2083,'@List'!$B$2:$C$10,2,FALSE),"" )</f>
        <v/>
      </c>
    </row>
    <row r="2084" spans="10:19" x14ac:dyDescent="0.3">
      <c r="J2084" s="13" t="str">
        <f>IF(I2084&lt;&gt;"", VLOOKUP(I2084, '@LISTS'!$H$37:$I$40, 2, FALSE), "")</f>
        <v/>
      </c>
      <c r="S2084" s="1" t="str">
        <f>_xlfn.IFNA(VLOOKUP(R2084,'@List'!$B$2:$C$10,2,FALSE),"" )</f>
        <v/>
      </c>
    </row>
    <row r="2085" spans="10:19" x14ac:dyDescent="0.3">
      <c r="J2085" s="13" t="str">
        <f>IF(I2085&lt;&gt;"", VLOOKUP(I2085, '@LISTS'!$H$37:$I$40, 2, FALSE), "")</f>
        <v/>
      </c>
      <c r="S2085" s="1" t="str">
        <f>_xlfn.IFNA(VLOOKUP(R2085,'@List'!$B$2:$C$10,2,FALSE),"" )</f>
        <v/>
      </c>
    </row>
    <row r="2086" spans="10:19" x14ac:dyDescent="0.3">
      <c r="J2086" s="13" t="str">
        <f>IF(I2086&lt;&gt;"", VLOOKUP(I2086, '@LISTS'!$H$37:$I$40, 2, FALSE), "")</f>
        <v/>
      </c>
      <c r="S2086" s="1" t="str">
        <f>_xlfn.IFNA(VLOOKUP(R2086,'@List'!$B$2:$C$10,2,FALSE),"" )</f>
        <v/>
      </c>
    </row>
    <row r="2087" spans="10:19" x14ac:dyDescent="0.3">
      <c r="J2087" s="13" t="str">
        <f>IF(I2087&lt;&gt;"", VLOOKUP(I2087, '@LISTS'!$H$37:$I$40, 2, FALSE), "")</f>
        <v/>
      </c>
      <c r="S2087" s="1" t="str">
        <f>_xlfn.IFNA(VLOOKUP(R2087,'@List'!$B$2:$C$10,2,FALSE),"" )</f>
        <v/>
      </c>
    </row>
    <row r="2088" spans="10:19" x14ac:dyDescent="0.3">
      <c r="J2088" s="13" t="str">
        <f>IF(I2088&lt;&gt;"", VLOOKUP(I2088, '@LISTS'!$H$37:$I$40, 2, FALSE), "")</f>
        <v/>
      </c>
      <c r="S2088" s="1" t="str">
        <f>_xlfn.IFNA(VLOOKUP(R2088,'@List'!$B$2:$C$10,2,FALSE),"" )</f>
        <v/>
      </c>
    </row>
    <row r="2089" spans="10:19" x14ac:dyDescent="0.3">
      <c r="J2089" s="13" t="str">
        <f>IF(I2089&lt;&gt;"", VLOOKUP(I2089, '@LISTS'!$H$37:$I$40, 2, FALSE), "")</f>
        <v/>
      </c>
      <c r="S2089" s="1" t="str">
        <f>_xlfn.IFNA(VLOOKUP(R2089,'@List'!$B$2:$C$10,2,FALSE),"" )</f>
        <v/>
      </c>
    </row>
    <row r="2090" spans="10:19" x14ac:dyDescent="0.3">
      <c r="J2090" s="13" t="str">
        <f>IF(I2090&lt;&gt;"", VLOOKUP(I2090, '@LISTS'!$H$37:$I$40, 2, FALSE), "")</f>
        <v/>
      </c>
      <c r="S2090" s="1" t="str">
        <f>_xlfn.IFNA(VLOOKUP(R2090,'@List'!$B$2:$C$10,2,FALSE),"" )</f>
        <v/>
      </c>
    </row>
    <row r="2091" spans="10:19" x14ac:dyDescent="0.3">
      <c r="J2091" s="13" t="str">
        <f>IF(I2091&lt;&gt;"", VLOOKUP(I2091, '@LISTS'!$H$37:$I$40, 2, FALSE), "")</f>
        <v/>
      </c>
      <c r="S2091" s="1" t="str">
        <f>_xlfn.IFNA(VLOOKUP(R2091,'@List'!$B$2:$C$10,2,FALSE),"" )</f>
        <v/>
      </c>
    </row>
    <row r="2092" spans="10:19" x14ac:dyDescent="0.3">
      <c r="J2092" s="13" t="str">
        <f>IF(I2092&lt;&gt;"", VLOOKUP(I2092, '@LISTS'!$H$37:$I$40, 2, FALSE), "")</f>
        <v/>
      </c>
      <c r="S2092" s="1" t="str">
        <f>_xlfn.IFNA(VLOOKUP(R2092,'@List'!$B$2:$C$10,2,FALSE),"" )</f>
        <v/>
      </c>
    </row>
    <row r="2093" spans="10:19" x14ac:dyDescent="0.3">
      <c r="J2093" s="13" t="str">
        <f>IF(I2093&lt;&gt;"", VLOOKUP(I2093, '@LISTS'!$H$37:$I$40, 2, FALSE), "")</f>
        <v/>
      </c>
      <c r="S2093" s="1" t="str">
        <f>_xlfn.IFNA(VLOOKUP(R2093,'@List'!$B$2:$C$10,2,FALSE),"" )</f>
        <v/>
      </c>
    </row>
    <row r="2094" spans="10:19" x14ac:dyDescent="0.3">
      <c r="J2094" s="13" t="str">
        <f>IF(I2094&lt;&gt;"", VLOOKUP(I2094, '@LISTS'!$H$37:$I$40, 2, FALSE), "")</f>
        <v/>
      </c>
      <c r="S2094" s="1" t="str">
        <f>_xlfn.IFNA(VLOOKUP(R2094,'@List'!$B$2:$C$10,2,FALSE),"" )</f>
        <v/>
      </c>
    </row>
    <row r="2095" spans="10:19" x14ac:dyDescent="0.3">
      <c r="J2095" s="13" t="str">
        <f>IF(I2095&lt;&gt;"", VLOOKUP(I2095, '@LISTS'!$H$37:$I$40, 2, FALSE), "")</f>
        <v/>
      </c>
      <c r="S2095" s="1" t="str">
        <f>_xlfn.IFNA(VLOOKUP(R2095,'@List'!$B$2:$C$10,2,FALSE),"" )</f>
        <v/>
      </c>
    </row>
    <row r="2096" spans="10:19" x14ac:dyDescent="0.3">
      <c r="J2096" s="13" t="str">
        <f>IF(I2096&lt;&gt;"", VLOOKUP(I2096, '@LISTS'!$H$37:$I$40, 2, FALSE), "")</f>
        <v/>
      </c>
      <c r="S2096" s="1" t="str">
        <f>_xlfn.IFNA(VLOOKUP(R2096,'@List'!$B$2:$C$10,2,FALSE),"" )</f>
        <v/>
      </c>
    </row>
    <row r="2097" spans="10:19" x14ac:dyDescent="0.3">
      <c r="J2097" s="13" t="str">
        <f>IF(I2097&lt;&gt;"", VLOOKUP(I2097, '@LISTS'!$H$37:$I$40, 2, FALSE), "")</f>
        <v/>
      </c>
      <c r="S2097" s="1" t="str">
        <f>_xlfn.IFNA(VLOOKUP(R2097,'@List'!$B$2:$C$10,2,FALSE),"" )</f>
        <v/>
      </c>
    </row>
    <row r="2098" spans="10:19" x14ac:dyDescent="0.3">
      <c r="J2098" s="13" t="str">
        <f>IF(I2098&lt;&gt;"", VLOOKUP(I2098, '@LISTS'!$H$37:$I$40, 2, FALSE), "")</f>
        <v/>
      </c>
      <c r="S2098" s="1" t="str">
        <f>_xlfn.IFNA(VLOOKUP(R2098,'@List'!$B$2:$C$10,2,FALSE),"" )</f>
        <v/>
      </c>
    </row>
    <row r="2099" spans="10:19" x14ac:dyDescent="0.3">
      <c r="J2099" s="13" t="str">
        <f>IF(I2099&lt;&gt;"", VLOOKUP(I2099, '@LISTS'!$H$37:$I$40, 2, FALSE), "")</f>
        <v/>
      </c>
      <c r="S2099" s="1" t="str">
        <f>_xlfn.IFNA(VLOOKUP(R2099,'@List'!$B$2:$C$10,2,FALSE),"" )</f>
        <v/>
      </c>
    </row>
    <row r="2100" spans="10:19" x14ac:dyDescent="0.3">
      <c r="J2100" s="13" t="str">
        <f>IF(I2100&lt;&gt;"", VLOOKUP(I2100, '@LISTS'!$H$37:$I$40, 2, FALSE), "")</f>
        <v/>
      </c>
      <c r="S2100" s="1" t="str">
        <f>_xlfn.IFNA(VLOOKUP(R2100,'@List'!$B$2:$C$10,2,FALSE),"" )</f>
        <v/>
      </c>
    </row>
    <row r="2101" spans="10:19" x14ac:dyDescent="0.3">
      <c r="J2101" s="13" t="str">
        <f>IF(I2101&lt;&gt;"", VLOOKUP(I2101, '@LISTS'!$H$37:$I$40, 2, FALSE), "")</f>
        <v/>
      </c>
      <c r="S2101" s="1" t="str">
        <f>_xlfn.IFNA(VLOOKUP(R2101,'@List'!$B$2:$C$10,2,FALSE),"" )</f>
        <v/>
      </c>
    </row>
    <row r="2102" spans="10:19" x14ac:dyDescent="0.3">
      <c r="J2102" s="13" t="str">
        <f>IF(I2102&lt;&gt;"", VLOOKUP(I2102, '@LISTS'!$H$37:$I$40, 2, FALSE), "")</f>
        <v/>
      </c>
      <c r="S2102" s="1" t="str">
        <f>_xlfn.IFNA(VLOOKUP(R2102,'@List'!$B$2:$C$10,2,FALSE),"" )</f>
        <v/>
      </c>
    </row>
    <row r="2103" spans="10:19" x14ac:dyDescent="0.3">
      <c r="J2103" s="13" t="str">
        <f>IF(I2103&lt;&gt;"", VLOOKUP(I2103, '@LISTS'!$H$37:$I$40, 2, FALSE), "")</f>
        <v/>
      </c>
      <c r="S2103" s="1" t="str">
        <f>_xlfn.IFNA(VLOOKUP(R2103,'@List'!$B$2:$C$10,2,FALSE),"" )</f>
        <v/>
      </c>
    </row>
    <row r="2104" spans="10:19" x14ac:dyDescent="0.3">
      <c r="J2104" s="13" t="str">
        <f>IF(I2104&lt;&gt;"", VLOOKUP(I2104, '@LISTS'!$H$37:$I$40, 2, FALSE), "")</f>
        <v/>
      </c>
      <c r="S2104" s="1" t="str">
        <f>_xlfn.IFNA(VLOOKUP(R2104,'@List'!$B$2:$C$10,2,FALSE),"" )</f>
        <v/>
      </c>
    </row>
    <row r="2105" spans="10:19" x14ac:dyDescent="0.3">
      <c r="J2105" s="13" t="str">
        <f>IF(I2105&lt;&gt;"", VLOOKUP(I2105, '@LISTS'!$H$37:$I$40, 2, FALSE), "")</f>
        <v/>
      </c>
      <c r="S2105" s="1" t="str">
        <f>_xlfn.IFNA(VLOOKUP(R2105,'@List'!$B$2:$C$10,2,FALSE),"" )</f>
        <v/>
      </c>
    </row>
    <row r="2106" spans="10:19" x14ac:dyDescent="0.3">
      <c r="J2106" s="13" t="str">
        <f>IF(I2106&lt;&gt;"", VLOOKUP(I2106, '@LISTS'!$H$37:$I$40, 2, FALSE), "")</f>
        <v/>
      </c>
      <c r="S2106" s="1" t="str">
        <f>_xlfn.IFNA(VLOOKUP(R2106,'@List'!$B$2:$C$10,2,FALSE),"" )</f>
        <v/>
      </c>
    </row>
    <row r="2107" spans="10:19" x14ac:dyDescent="0.3">
      <c r="J2107" s="13" t="str">
        <f>IF(I2107&lt;&gt;"", VLOOKUP(I2107, '@LISTS'!$H$37:$I$40, 2, FALSE), "")</f>
        <v/>
      </c>
      <c r="S2107" s="1" t="str">
        <f>_xlfn.IFNA(VLOOKUP(R2107,'@List'!$B$2:$C$10,2,FALSE),"" )</f>
        <v/>
      </c>
    </row>
    <row r="2108" spans="10:19" x14ac:dyDescent="0.3">
      <c r="J2108" s="13" t="str">
        <f>IF(I2108&lt;&gt;"", VLOOKUP(I2108, '@LISTS'!$H$37:$I$40, 2, FALSE), "")</f>
        <v/>
      </c>
      <c r="S2108" s="1" t="str">
        <f>_xlfn.IFNA(VLOOKUP(R2108,'@List'!$B$2:$C$10,2,FALSE),"" )</f>
        <v/>
      </c>
    </row>
    <row r="2109" spans="10:19" x14ac:dyDescent="0.3">
      <c r="J2109" s="13" t="str">
        <f>IF(I2109&lt;&gt;"", VLOOKUP(I2109, '@LISTS'!$H$37:$I$40, 2, FALSE), "")</f>
        <v/>
      </c>
      <c r="S2109" s="1" t="str">
        <f>_xlfn.IFNA(VLOOKUP(R2109,'@List'!$B$2:$C$10,2,FALSE),"" )</f>
        <v/>
      </c>
    </row>
    <row r="2110" spans="10:19" x14ac:dyDescent="0.3">
      <c r="J2110" s="13" t="str">
        <f>IF(I2110&lt;&gt;"", VLOOKUP(I2110, '@LISTS'!$H$37:$I$40, 2, FALSE), "")</f>
        <v/>
      </c>
      <c r="S2110" s="1" t="str">
        <f>_xlfn.IFNA(VLOOKUP(R2110,'@List'!$B$2:$C$10,2,FALSE),"" )</f>
        <v/>
      </c>
    </row>
    <row r="2111" spans="10:19" x14ac:dyDescent="0.3">
      <c r="J2111" s="13" t="str">
        <f>IF(I2111&lt;&gt;"", VLOOKUP(I2111, '@LISTS'!$H$37:$I$40, 2, FALSE), "")</f>
        <v/>
      </c>
      <c r="S2111" s="1" t="str">
        <f>_xlfn.IFNA(VLOOKUP(R2111,'@List'!$B$2:$C$10,2,FALSE),"" )</f>
        <v/>
      </c>
    </row>
    <row r="2112" spans="10:19" x14ac:dyDescent="0.3">
      <c r="J2112" s="13" t="str">
        <f>IF(I2112&lt;&gt;"", VLOOKUP(I2112, '@LISTS'!$H$37:$I$40, 2, FALSE), "")</f>
        <v/>
      </c>
      <c r="S2112" s="1" t="str">
        <f>_xlfn.IFNA(VLOOKUP(R2112,'@List'!$B$2:$C$10,2,FALSE),"" )</f>
        <v/>
      </c>
    </row>
    <row r="2113" spans="10:19" x14ac:dyDescent="0.3">
      <c r="J2113" s="13" t="str">
        <f>IF(I2113&lt;&gt;"", VLOOKUP(I2113, '@LISTS'!$H$37:$I$40, 2, FALSE), "")</f>
        <v/>
      </c>
      <c r="S2113" s="1" t="str">
        <f>_xlfn.IFNA(VLOOKUP(R2113,'@List'!$B$2:$C$10,2,FALSE),"" )</f>
        <v/>
      </c>
    </row>
    <row r="2114" spans="10:19" x14ac:dyDescent="0.3">
      <c r="J2114" s="13" t="str">
        <f>IF(I2114&lt;&gt;"", VLOOKUP(I2114, '@LISTS'!$H$37:$I$40, 2, FALSE), "")</f>
        <v/>
      </c>
      <c r="S2114" s="1" t="str">
        <f>_xlfn.IFNA(VLOOKUP(R2114,'@List'!$B$2:$C$10,2,FALSE),"" )</f>
        <v/>
      </c>
    </row>
    <row r="2115" spans="10:19" x14ac:dyDescent="0.3">
      <c r="J2115" s="13" t="str">
        <f>IF(I2115&lt;&gt;"", VLOOKUP(I2115, '@LISTS'!$H$37:$I$40, 2, FALSE), "")</f>
        <v/>
      </c>
      <c r="S2115" s="1" t="str">
        <f>_xlfn.IFNA(VLOOKUP(R2115,'@List'!$B$2:$C$10,2,FALSE),"" )</f>
        <v/>
      </c>
    </row>
    <row r="2116" spans="10:19" x14ac:dyDescent="0.3">
      <c r="J2116" s="13" t="str">
        <f>IF(I2116&lt;&gt;"", VLOOKUP(I2116, '@LISTS'!$H$37:$I$40, 2, FALSE), "")</f>
        <v/>
      </c>
      <c r="S2116" s="1" t="str">
        <f>_xlfn.IFNA(VLOOKUP(R2116,'@List'!$B$2:$C$10,2,FALSE),"" )</f>
        <v/>
      </c>
    </row>
    <row r="2117" spans="10:19" x14ac:dyDescent="0.3">
      <c r="J2117" s="13" t="str">
        <f>IF(I2117&lt;&gt;"", VLOOKUP(I2117, '@LISTS'!$H$37:$I$40, 2, FALSE), "")</f>
        <v/>
      </c>
      <c r="S2117" s="1" t="str">
        <f>_xlfn.IFNA(VLOOKUP(R2117,'@List'!$B$2:$C$10,2,FALSE),"" )</f>
        <v/>
      </c>
    </row>
    <row r="2118" spans="10:19" x14ac:dyDescent="0.3">
      <c r="J2118" s="13" t="str">
        <f>IF(I2118&lt;&gt;"", VLOOKUP(I2118, '@LISTS'!$H$37:$I$40, 2, FALSE), "")</f>
        <v/>
      </c>
      <c r="S2118" s="1" t="str">
        <f>_xlfn.IFNA(VLOOKUP(R2118,'@List'!$B$2:$C$10,2,FALSE),"" )</f>
        <v/>
      </c>
    </row>
    <row r="2119" spans="10:19" x14ac:dyDescent="0.3">
      <c r="J2119" s="13" t="str">
        <f>IF(I2119&lt;&gt;"", VLOOKUP(I2119, '@LISTS'!$H$37:$I$40, 2, FALSE), "")</f>
        <v/>
      </c>
      <c r="S2119" s="1" t="str">
        <f>_xlfn.IFNA(VLOOKUP(R2119,'@List'!$B$2:$C$10,2,FALSE),"" )</f>
        <v/>
      </c>
    </row>
    <row r="2120" spans="10:19" x14ac:dyDescent="0.3">
      <c r="J2120" s="13" t="str">
        <f>IF(I2120&lt;&gt;"", VLOOKUP(I2120, '@LISTS'!$H$37:$I$40, 2, FALSE), "")</f>
        <v/>
      </c>
      <c r="S2120" s="1" t="str">
        <f>_xlfn.IFNA(VLOOKUP(R2120,'@List'!$B$2:$C$10,2,FALSE),"" )</f>
        <v/>
      </c>
    </row>
    <row r="2121" spans="10:19" x14ac:dyDescent="0.3">
      <c r="J2121" s="13" t="str">
        <f>IF(I2121&lt;&gt;"", VLOOKUP(I2121, '@LISTS'!$H$37:$I$40, 2, FALSE), "")</f>
        <v/>
      </c>
      <c r="S2121" s="1" t="str">
        <f>_xlfn.IFNA(VLOOKUP(R2121,'@List'!$B$2:$C$10,2,FALSE),"" )</f>
        <v/>
      </c>
    </row>
    <row r="2122" spans="10:19" x14ac:dyDescent="0.3">
      <c r="J2122" s="13" t="str">
        <f>IF(I2122&lt;&gt;"", VLOOKUP(I2122, '@LISTS'!$H$37:$I$40, 2, FALSE), "")</f>
        <v/>
      </c>
      <c r="S2122" s="1" t="str">
        <f>_xlfn.IFNA(VLOOKUP(R2122,'@List'!$B$2:$C$10,2,FALSE),"" )</f>
        <v/>
      </c>
    </row>
    <row r="2123" spans="10:19" x14ac:dyDescent="0.3">
      <c r="J2123" s="13" t="str">
        <f>IF(I2123&lt;&gt;"", VLOOKUP(I2123, '@LISTS'!$H$37:$I$40, 2, FALSE), "")</f>
        <v/>
      </c>
      <c r="S2123" s="1" t="str">
        <f>_xlfn.IFNA(VLOOKUP(R2123,'@List'!$B$2:$C$10,2,FALSE),"" )</f>
        <v/>
      </c>
    </row>
    <row r="2124" spans="10:19" x14ac:dyDescent="0.3">
      <c r="J2124" s="13" t="str">
        <f>IF(I2124&lt;&gt;"", VLOOKUP(I2124, '@LISTS'!$H$37:$I$40, 2, FALSE), "")</f>
        <v/>
      </c>
      <c r="S2124" s="1" t="str">
        <f>_xlfn.IFNA(VLOOKUP(R2124,'@List'!$B$2:$C$10,2,FALSE),"" )</f>
        <v/>
      </c>
    </row>
    <row r="2125" spans="10:19" x14ac:dyDescent="0.3">
      <c r="J2125" s="13" t="str">
        <f>IF(I2125&lt;&gt;"", VLOOKUP(I2125, '@LISTS'!$H$37:$I$40, 2, FALSE), "")</f>
        <v/>
      </c>
      <c r="S2125" s="1" t="str">
        <f>_xlfn.IFNA(VLOOKUP(R2125,'@List'!$B$2:$C$10,2,FALSE),"" )</f>
        <v/>
      </c>
    </row>
    <row r="2126" spans="10:19" x14ac:dyDescent="0.3">
      <c r="J2126" s="13" t="str">
        <f>IF(I2126&lt;&gt;"", VLOOKUP(I2126, '@LISTS'!$H$37:$I$40, 2, FALSE), "")</f>
        <v/>
      </c>
      <c r="S2126" s="1" t="str">
        <f>_xlfn.IFNA(VLOOKUP(R2126,'@List'!$B$2:$C$10,2,FALSE),"" )</f>
        <v/>
      </c>
    </row>
    <row r="2127" spans="10:19" x14ac:dyDescent="0.3">
      <c r="J2127" s="13" t="str">
        <f>IF(I2127&lt;&gt;"", VLOOKUP(I2127, '@LISTS'!$H$37:$I$40, 2, FALSE), "")</f>
        <v/>
      </c>
      <c r="S2127" s="1" t="str">
        <f>_xlfn.IFNA(VLOOKUP(R2127,'@List'!$B$2:$C$10,2,FALSE),"" )</f>
        <v/>
      </c>
    </row>
    <row r="2128" spans="10:19" x14ac:dyDescent="0.3">
      <c r="J2128" s="13" t="str">
        <f>IF(I2128&lt;&gt;"", VLOOKUP(I2128, '@LISTS'!$H$37:$I$40, 2, FALSE), "")</f>
        <v/>
      </c>
      <c r="S2128" s="1" t="str">
        <f>_xlfn.IFNA(VLOOKUP(R2128,'@List'!$B$2:$C$10,2,FALSE),"" )</f>
        <v/>
      </c>
    </row>
    <row r="2129" spans="10:19" x14ac:dyDescent="0.3">
      <c r="J2129" s="13" t="str">
        <f>IF(I2129&lt;&gt;"", VLOOKUP(I2129, '@LISTS'!$H$37:$I$40, 2, FALSE), "")</f>
        <v/>
      </c>
      <c r="S2129" s="1" t="str">
        <f>_xlfn.IFNA(VLOOKUP(R2129,'@List'!$B$2:$C$10,2,FALSE),"" )</f>
        <v/>
      </c>
    </row>
    <row r="2130" spans="10:19" x14ac:dyDescent="0.3">
      <c r="J2130" s="13" t="str">
        <f>IF(I2130&lt;&gt;"", VLOOKUP(I2130, '@LISTS'!$H$37:$I$40, 2, FALSE), "")</f>
        <v/>
      </c>
      <c r="S2130" s="1" t="str">
        <f>_xlfn.IFNA(VLOOKUP(R2130,'@List'!$B$2:$C$10,2,FALSE),"" )</f>
        <v/>
      </c>
    </row>
    <row r="2131" spans="10:19" x14ac:dyDescent="0.3">
      <c r="J2131" s="13" t="str">
        <f>IF(I2131&lt;&gt;"", VLOOKUP(I2131, '@LISTS'!$H$37:$I$40, 2, FALSE), "")</f>
        <v/>
      </c>
      <c r="S2131" s="1" t="str">
        <f>_xlfn.IFNA(VLOOKUP(R2131,'@List'!$B$2:$C$10,2,FALSE),"" )</f>
        <v/>
      </c>
    </row>
    <row r="2132" spans="10:19" x14ac:dyDescent="0.3">
      <c r="J2132" s="13" t="str">
        <f>IF(I2132&lt;&gt;"", VLOOKUP(I2132, '@LISTS'!$H$37:$I$40, 2, FALSE), "")</f>
        <v/>
      </c>
      <c r="S2132" s="1" t="str">
        <f>_xlfn.IFNA(VLOOKUP(R2132,'@List'!$B$2:$C$10,2,FALSE),"" )</f>
        <v/>
      </c>
    </row>
    <row r="2133" spans="10:19" x14ac:dyDescent="0.3">
      <c r="J2133" s="13" t="str">
        <f>IF(I2133&lt;&gt;"", VLOOKUP(I2133, '@LISTS'!$H$37:$I$40, 2, FALSE), "")</f>
        <v/>
      </c>
      <c r="S2133" s="1" t="str">
        <f>_xlfn.IFNA(VLOOKUP(R2133,'@List'!$B$2:$C$10,2,FALSE),"" )</f>
        <v/>
      </c>
    </row>
    <row r="2134" spans="10:19" x14ac:dyDescent="0.3">
      <c r="J2134" s="13" t="str">
        <f>IF(I2134&lt;&gt;"", VLOOKUP(I2134, '@LISTS'!$H$37:$I$40, 2, FALSE), "")</f>
        <v/>
      </c>
      <c r="S2134" s="1" t="str">
        <f>_xlfn.IFNA(VLOOKUP(R2134,'@List'!$B$2:$C$10,2,FALSE),"" )</f>
        <v/>
      </c>
    </row>
    <row r="2135" spans="10:19" x14ac:dyDescent="0.3">
      <c r="J2135" s="13" t="str">
        <f>IF(I2135&lt;&gt;"", VLOOKUP(I2135, '@LISTS'!$H$37:$I$40, 2, FALSE), "")</f>
        <v/>
      </c>
      <c r="S2135" s="1" t="str">
        <f>_xlfn.IFNA(VLOOKUP(R2135,'@List'!$B$2:$C$10,2,FALSE),"" )</f>
        <v/>
      </c>
    </row>
    <row r="2136" spans="10:19" x14ac:dyDescent="0.3">
      <c r="J2136" s="13" t="str">
        <f>IF(I2136&lt;&gt;"", VLOOKUP(I2136, '@LISTS'!$H$37:$I$40, 2, FALSE), "")</f>
        <v/>
      </c>
      <c r="S2136" s="1" t="str">
        <f>_xlfn.IFNA(VLOOKUP(R2136,'@List'!$B$2:$C$10,2,FALSE),"" )</f>
        <v/>
      </c>
    </row>
    <row r="2137" spans="10:19" x14ac:dyDescent="0.3">
      <c r="J2137" s="13" t="str">
        <f>IF(I2137&lt;&gt;"", VLOOKUP(I2137, '@LISTS'!$H$37:$I$40, 2, FALSE), "")</f>
        <v/>
      </c>
      <c r="S2137" s="1" t="str">
        <f>_xlfn.IFNA(VLOOKUP(R2137,'@List'!$B$2:$C$10,2,FALSE),"" )</f>
        <v/>
      </c>
    </row>
    <row r="2138" spans="10:19" x14ac:dyDescent="0.3">
      <c r="J2138" s="13" t="str">
        <f>IF(I2138&lt;&gt;"", VLOOKUP(I2138, '@LISTS'!$H$37:$I$40, 2, FALSE), "")</f>
        <v/>
      </c>
      <c r="S2138" s="1" t="str">
        <f>_xlfn.IFNA(VLOOKUP(R2138,'@List'!$B$2:$C$10,2,FALSE),"" )</f>
        <v/>
      </c>
    </row>
    <row r="2139" spans="10:19" x14ac:dyDescent="0.3">
      <c r="J2139" s="13" t="str">
        <f>IF(I2139&lt;&gt;"", VLOOKUP(I2139, '@LISTS'!$H$37:$I$40, 2, FALSE), "")</f>
        <v/>
      </c>
      <c r="S2139" s="1" t="str">
        <f>_xlfn.IFNA(VLOOKUP(R2139,'@List'!$B$2:$C$10,2,FALSE),"" )</f>
        <v/>
      </c>
    </row>
    <row r="2140" spans="10:19" x14ac:dyDescent="0.3">
      <c r="J2140" s="13" t="str">
        <f>IF(I2140&lt;&gt;"", VLOOKUP(I2140, '@LISTS'!$H$37:$I$40, 2, FALSE), "")</f>
        <v/>
      </c>
      <c r="S2140" s="1" t="str">
        <f>_xlfn.IFNA(VLOOKUP(R2140,'@List'!$B$2:$C$10,2,FALSE),"" )</f>
        <v/>
      </c>
    </row>
    <row r="2141" spans="10:19" x14ac:dyDescent="0.3">
      <c r="J2141" s="13" t="str">
        <f>IF(I2141&lt;&gt;"", VLOOKUP(I2141, '@LISTS'!$H$37:$I$40, 2, FALSE), "")</f>
        <v/>
      </c>
      <c r="S2141" s="1" t="str">
        <f>_xlfn.IFNA(VLOOKUP(R2141,'@List'!$B$2:$C$10,2,FALSE),"" )</f>
        <v/>
      </c>
    </row>
    <row r="2142" spans="10:19" x14ac:dyDescent="0.3">
      <c r="J2142" s="13" t="str">
        <f>IF(I2142&lt;&gt;"", VLOOKUP(I2142, '@LISTS'!$H$37:$I$40, 2, FALSE), "")</f>
        <v/>
      </c>
      <c r="S2142" s="1" t="str">
        <f>_xlfn.IFNA(VLOOKUP(R2142,'@List'!$B$2:$C$10,2,FALSE),"" )</f>
        <v/>
      </c>
    </row>
    <row r="2143" spans="10:19" x14ac:dyDescent="0.3">
      <c r="J2143" s="13" t="str">
        <f>IF(I2143&lt;&gt;"", VLOOKUP(I2143, '@LISTS'!$H$37:$I$40, 2, FALSE), "")</f>
        <v/>
      </c>
      <c r="S2143" s="1" t="str">
        <f>_xlfn.IFNA(VLOOKUP(R2143,'@List'!$B$2:$C$10,2,FALSE),"" )</f>
        <v/>
      </c>
    </row>
    <row r="2144" spans="10:19" x14ac:dyDescent="0.3">
      <c r="J2144" s="13" t="str">
        <f>IF(I2144&lt;&gt;"", VLOOKUP(I2144, '@LISTS'!$H$37:$I$40, 2, FALSE), "")</f>
        <v/>
      </c>
      <c r="S2144" s="1" t="str">
        <f>_xlfn.IFNA(VLOOKUP(R2144,'@List'!$B$2:$C$10,2,FALSE),"" )</f>
        <v/>
      </c>
    </row>
    <row r="2145" spans="10:19" x14ac:dyDescent="0.3">
      <c r="J2145" s="13" t="str">
        <f>IF(I2145&lt;&gt;"", VLOOKUP(I2145, '@LISTS'!$H$37:$I$40, 2, FALSE), "")</f>
        <v/>
      </c>
      <c r="S2145" s="1" t="str">
        <f>_xlfn.IFNA(VLOOKUP(R2145,'@List'!$B$2:$C$10,2,FALSE),"" )</f>
        <v/>
      </c>
    </row>
    <row r="2146" spans="10:19" x14ac:dyDescent="0.3">
      <c r="J2146" s="13" t="str">
        <f>IF(I2146&lt;&gt;"", VLOOKUP(I2146, '@LISTS'!$H$37:$I$40, 2, FALSE), "")</f>
        <v/>
      </c>
      <c r="S2146" s="1" t="str">
        <f>_xlfn.IFNA(VLOOKUP(R2146,'@List'!$B$2:$C$10,2,FALSE),"" )</f>
        <v/>
      </c>
    </row>
    <row r="2147" spans="10:19" x14ac:dyDescent="0.3">
      <c r="J2147" s="13" t="str">
        <f>IF(I2147&lt;&gt;"", VLOOKUP(I2147, '@LISTS'!$H$37:$I$40, 2, FALSE), "")</f>
        <v/>
      </c>
      <c r="S2147" s="1" t="str">
        <f>_xlfn.IFNA(VLOOKUP(R2147,'@List'!$B$2:$C$10,2,FALSE),"" )</f>
        <v/>
      </c>
    </row>
    <row r="2148" spans="10:19" x14ac:dyDescent="0.3">
      <c r="J2148" s="13" t="str">
        <f>IF(I2148&lt;&gt;"", VLOOKUP(I2148, '@LISTS'!$H$37:$I$40, 2, FALSE), "")</f>
        <v/>
      </c>
      <c r="S2148" s="1" t="str">
        <f>_xlfn.IFNA(VLOOKUP(R2148,'@List'!$B$2:$C$10,2,FALSE),"" )</f>
        <v/>
      </c>
    </row>
    <row r="2149" spans="10:19" x14ac:dyDescent="0.3">
      <c r="J2149" s="13" t="str">
        <f>IF(I2149&lt;&gt;"", VLOOKUP(I2149, '@LISTS'!$H$37:$I$40, 2, FALSE), "")</f>
        <v/>
      </c>
      <c r="S2149" s="1" t="str">
        <f>_xlfn.IFNA(VLOOKUP(R2149,'@List'!$B$2:$C$10,2,FALSE),"" )</f>
        <v/>
      </c>
    </row>
    <row r="2150" spans="10:19" x14ac:dyDescent="0.3">
      <c r="J2150" s="13" t="str">
        <f>IF(I2150&lt;&gt;"", VLOOKUP(I2150, '@LISTS'!$H$37:$I$40, 2, FALSE), "")</f>
        <v/>
      </c>
      <c r="S2150" s="1" t="str">
        <f>_xlfn.IFNA(VLOOKUP(R2150,'@List'!$B$2:$C$10,2,FALSE),"" )</f>
        <v/>
      </c>
    </row>
    <row r="2151" spans="10:19" x14ac:dyDescent="0.3">
      <c r="J2151" s="13" t="str">
        <f>IF(I2151&lt;&gt;"", VLOOKUP(I2151, '@LISTS'!$H$37:$I$40, 2, FALSE), "")</f>
        <v/>
      </c>
      <c r="S2151" s="1" t="str">
        <f>_xlfn.IFNA(VLOOKUP(R2151,'@List'!$B$2:$C$10,2,FALSE),"" )</f>
        <v/>
      </c>
    </row>
    <row r="2152" spans="10:19" x14ac:dyDescent="0.3">
      <c r="J2152" s="13" t="str">
        <f>IF(I2152&lt;&gt;"", VLOOKUP(I2152, '@LISTS'!$H$37:$I$40, 2, FALSE), "")</f>
        <v/>
      </c>
      <c r="S2152" s="1" t="str">
        <f>_xlfn.IFNA(VLOOKUP(R2152,'@List'!$B$2:$C$10,2,FALSE),"" )</f>
        <v/>
      </c>
    </row>
    <row r="2153" spans="10:19" x14ac:dyDescent="0.3">
      <c r="J2153" s="13" t="str">
        <f>IF(I2153&lt;&gt;"", VLOOKUP(I2153, '@LISTS'!$H$37:$I$40, 2, FALSE), "")</f>
        <v/>
      </c>
      <c r="S2153" s="1" t="str">
        <f>_xlfn.IFNA(VLOOKUP(R2153,'@List'!$B$2:$C$10,2,FALSE),"" )</f>
        <v/>
      </c>
    </row>
    <row r="2154" spans="10:19" x14ac:dyDescent="0.3">
      <c r="J2154" s="13" t="str">
        <f>IF(I2154&lt;&gt;"", VLOOKUP(I2154, '@LISTS'!$H$37:$I$40, 2, FALSE), "")</f>
        <v/>
      </c>
      <c r="S2154" s="1" t="str">
        <f>_xlfn.IFNA(VLOOKUP(R2154,'@List'!$B$2:$C$10,2,FALSE),"" )</f>
        <v/>
      </c>
    </row>
    <row r="2155" spans="10:19" x14ac:dyDescent="0.3">
      <c r="J2155" s="13" t="str">
        <f>IF(I2155&lt;&gt;"", VLOOKUP(I2155, '@LISTS'!$H$37:$I$40, 2, FALSE), "")</f>
        <v/>
      </c>
      <c r="S2155" s="1" t="str">
        <f>_xlfn.IFNA(VLOOKUP(R2155,'@List'!$B$2:$C$10,2,FALSE),"" )</f>
        <v/>
      </c>
    </row>
    <row r="2156" spans="10:19" x14ac:dyDescent="0.3">
      <c r="J2156" s="13" t="str">
        <f>IF(I2156&lt;&gt;"", VLOOKUP(I2156, '@LISTS'!$H$37:$I$40, 2, FALSE), "")</f>
        <v/>
      </c>
      <c r="S2156" s="1" t="str">
        <f>_xlfn.IFNA(VLOOKUP(R2156,'@List'!$B$2:$C$10,2,FALSE),"" )</f>
        <v/>
      </c>
    </row>
    <row r="2157" spans="10:19" x14ac:dyDescent="0.3">
      <c r="J2157" s="13" t="str">
        <f>IF(I2157&lt;&gt;"", VLOOKUP(I2157, '@LISTS'!$H$37:$I$40, 2, FALSE), "")</f>
        <v/>
      </c>
      <c r="S2157" s="1" t="str">
        <f>_xlfn.IFNA(VLOOKUP(R2157,'@List'!$B$2:$C$10,2,FALSE),"" )</f>
        <v/>
      </c>
    </row>
    <row r="2158" spans="10:19" x14ac:dyDescent="0.3">
      <c r="J2158" s="13" t="str">
        <f>IF(I2158&lt;&gt;"", VLOOKUP(I2158, '@LISTS'!$H$37:$I$40, 2, FALSE), "")</f>
        <v/>
      </c>
      <c r="S2158" s="1" t="str">
        <f>_xlfn.IFNA(VLOOKUP(R2158,'@List'!$B$2:$C$10,2,FALSE),"" )</f>
        <v/>
      </c>
    </row>
    <row r="2159" spans="10:19" x14ac:dyDescent="0.3">
      <c r="J2159" s="13" t="str">
        <f>IF(I2159&lt;&gt;"", VLOOKUP(I2159, '@LISTS'!$H$37:$I$40, 2, FALSE), "")</f>
        <v/>
      </c>
      <c r="S2159" s="1" t="str">
        <f>_xlfn.IFNA(VLOOKUP(R2159,'@List'!$B$2:$C$10,2,FALSE),"" )</f>
        <v/>
      </c>
    </row>
    <row r="2160" spans="10:19" x14ac:dyDescent="0.3">
      <c r="J2160" s="13" t="str">
        <f>IF(I2160&lt;&gt;"", VLOOKUP(I2160, '@LISTS'!$H$37:$I$40, 2, FALSE), "")</f>
        <v/>
      </c>
      <c r="S2160" s="1" t="str">
        <f>_xlfn.IFNA(VLOOKUP(R2160,'@List'!$B$2:$C$10,2,FALSE),"" )</f>
        <v/>
      </c>
    </row>
    <row r="2161" spans="10:19" x14ac:dyDescent="0.3">
      <c r="J2161" s="13" t="str">
        <f>IF(I2161&lt;&gt;"", VLOOKUP(I2161, '@LISTS'!$H$37:$I$40, 2, FALSE), "")</f>
        <v/>
      </c>
      <c r="S2161" s="1" t="str">
        <f>_xlfn.IFNA(VLOOKUP(R2161,'@List'!$B$2:$C$10,2,FALSE),"" )</f>
        <v/>
      </c>
    </row>
    <row r="2162" spans="10:19" x14ac:dyDescent="0.3">
      <c r="J2162" s="13" t="str">
        <f>IF(I2162&lt;&gt;"", VLOOKUP(I2162, '@LISTS'!$H$37:$I$40, 2, FALSE), "")</f>
        <v/>
      </c>
      <c r="S2162" s="1" t="str">
        <f>_xlfn.IFNA(VLOOKUP(R2162,'@List'!$B$2:$C$10,2,FALSE),"" )</f>
        <v/>
      </c>
    </row>
    <row r="2163" spans="10:19" x14ac:dyDescent="0.3">
      <c r="J2163" s="13" t="str">
        <f>IF(I2163&lt;&gt;"", VLOOKUP(I2163, '@LISTS'!$H$37:$I$40, 2, FALSE), "")</f>
        <v/>
      </c>
      <c r="S2163" s="1" t="str">
        <f>_xlfn.IFNA(VLOOKUP(R2163,'@List'!$B$2:$C$10,2,FALSE),"" )</f>
        <v/>
      </c>
    </row>
    <row r="2164" spans="10:19" x14ac:dyDescent="0.3">
      <c r="J2164" s="13" t="str">
        <f>IF(I2164&lt;&gt;"", VLOOKUP(I2164, '@LISTS'!$H$37:$I$40, 2, FALSE), "")</f>
        <v/>
      </c>
      <c r="S2164" s="1" t="str">
        <f>_xlfn.IFNA(VLOOKUP(R2164,'@List'!$B$2:$C$10,2,FALSE),"" )</f>
        <v/>
      </c>
    </row>
    <row r="2165" spans="10:19" x14ac:dyDescent="0.3">
      <c r="J2165" s="13" t="str">
        <f>IF(I2165&lt;&gt;"", VLOOKUP(I2165, '@LISTS'!$H$37:$I$40, 2, FALSE), "")</f>
        <v/>
      </c>
      <c r="S2165" s="1" t="str">
        <f>_xlfn.IFNA(VLOOKUP(R2165,'@List'!$B$2:$C$10,2,FALSE),"" )</f>
        <v/>
      </c>
    </row>
    <row r="2166" spans="10:19" x14ac:dyDescent="0.3">
      <c r="J2166" s="13" t="str">
        <f>IF(I2166&lt;&gt;"", VLOOKUP(I2166, '@LISTS'!$H$37:$I$40, 2, FALSE), "")</f>
        <v/>
      </c>
      <c r="S2166" s="1" t="str">
        <f>_xlfn.IFNA(VLOOKUP(R2166,'@List'!$B$2:$C$10,2,FALSE),"" )</f>
        <v/>
      </c>
    </row>
    <row r="2167" spans="10:19" x14ac:dyDescent="0.3">
      <c r="J2167" s="13" t="str">
        <f>IF(I2167&lt;&gt;"", VLOOKUP(I2167, '@LISTS'!$H$37:$I$40, 2, FALSE), "")</f>
        <v/>
      </c>
      <c r="S2167" s="1" t="str">
        <f>_xlfn.IFNA(VLOOKUP(R2167,'@List'!$B$2:$C$10,2,FALSE),"" )</f>
        <v/>
      </c>
    </row>
    <row r="2168" spans="10:19" x14ac:dyDescent="0.3">
      <c r="J2168" s="13" t="str">
        <f>IF(I2168&lt;&gt;"", VLOOKUP(I2168, '@LISTS'!$H$37:$I$40, 2, FALSE), "")</f>
        <v/>
      </c>
      <c r="S2168" s="1" t="str">
        <f>_xlfn.IFNA(VLOOKUP(R2168,'@List'!$B$2:$C$10,2,FALSE),"" )</f>
        <v/>
      </c>
    </row>
    <row r="2169" spans="10:19" x14ac:dyDescent="0.3">
      <c r="J2169" s="13" t="str">
        <f>IF(I2169&lt;&gt;"", VLOOKUP(I2169, '@LISTS'!$H$37:$I$40, 2, FALSE), "")</f>
        <v/>
      </c>
      <c r="S2169" s="1" t="str">
        <f>_xlfn.IFNA(VLOOKUP(R2169,'@List'!$B$2:$C$10,2,FALSE),"" )</f>
        <v/>
      </c>
    </row>
    <row r="2170" spans="10:19" x14ac:dyDescent="0.3">
      <c r="J2170" s="13" t="str">
        <f>IF(I2170&lt;&gt;"", VLOOKUP(I2170, '@LISTS'!$H$37:$I$40, 2, FALSE), "")</f>
        <v/>
      </c>
      <c r="S2170" s="1" t="str">
        <f>_xlfn.IFNA(VLOOKUP(R2170,'@List'!$B$2:$C$10,2,FALSE),"" )</f>
        <v/>
      </c>
    </row>
    <row r="2171" spans="10:19" x14ac:dyDescent="0.3">
      <c r="J2171" s="13" t="str">
        <f>IF(I2171&lt;&gt;"", VLOOKUP(I2171, '@LISTS'!$H$37:$I$40, 2, FALSE), "")</f>
        <v/>
      </c>
      <c r="S2171" s="1" t="str">
        <f>_xlfn.IFNA(VLOOKUP(R2171,'@List'!$B$2:$C$10,2,FALSE),"" )</f>
        <v/>
      </c>
    </row>
    <row r="2172" spans="10:19" x14ac:dyDescent="0.3">
      <c r="J2172" s="13" t="str">
        <f>IF(I2172&lt;&gt;"", VLOOKUP(I2172, '@LISTS'!$H$37:$I$40, 2, FALSE), "")</f>
        <v/>
      </c>
      <c r="S2172" s="1" t="str">
        <f>_xlfn.IFNA(VLOOKUP(R2172,'@List'!$B$2:$C$10,2,FALSE),"" )</f>
        <v/>
      </c>
    </row>
    <row r="2173" spans="10:19" x14ac:dyDescent="0.3">
      <c r="J2173" s="13" t="str">
        <f>IF(I2173&lt;&gt;"", VLOOKUP(I2173, '@LISTS'!$H$37:$I$40, 2, FALSE), "")</f>
        <v/>
      </c>
      <c r="S2173" s="1" t="str">
        <f>_xlfn.IFNA(VLOOKUP(R2173,'@List'!$B$2:$C$10,2,FALSE),"" )</f>
        <v/>
      </c>
    </row>
    <row r="2174" spans="10:19" x14ac:dyDescent="0.3">
      <c r="J2174" s="13" t="str">
        <f>IF(I2174&lt;&gt;"", VLOOKUP(I2174, '@LISTS'!$H$37:$I$40, 2, FALSE), "")</f>
        <v/>
      </c>
      <c r="S2174" s="1" t="str">
        <f>_xlfn.IFNA(VLOOKUP(R2174,'@List'!$B$2:$C$10,2,FALSE),"" )</f>
        <v/>
      </c>
    </row>
    <row r="2175" spans="10:19" x14ac:dyDescent="0.3">
      <c r="J2175" s="13" t="str">
        <f>IF(I2175&lt;&gt;"", VLOOKUP(I2175, '@LISTS'!$H$37:$I$40, 2, FALSE), "")</f>
        <v/>
      </c>
      <c r="S2175" s="1" t="str">
        <f>_xlfn.IFNA(VLOOKUP(R2175,'@List'!$B$2:$C$10,2,FALSE),"" )</f>
        <v/>
      </c>
    </row>
    <row r="2176" spans="10:19" x14ac:dyDescent="0.3">
      <c r="J2176" s="13" t="str">
        <f>IF(I2176&lt;&gt;"", VLOOKUP(I2176, '@LISTS'!$H$37:$I$40, 2, FALSE), "")</f>
        <v/>
      </c>
      <c r="S2176" s="1" t="str">
        <f>_xlfn.IFNA(VLOOKUP(R2176,'@List'!$B$2:$C$10,2,FALSE),"" )</f>
        <v/>
      </c>
    </row>
    <row r="2177" spans="10:19" x14ac:dyDescent="0.3">
      <c r="J2177" s="13" t="str">
        <f>IF(I2177&lt;&gt;"", VLOOKUP(I2177, '@LISTS'!$H$37:$I$40, 2, FALSE), "")</f>
        <v/>
      </c>
      <c r="S2177" s="1" t="str">
        <f>_xlfn.IFNA(VLOOKUP(R2177,'@List'!$B$2:$C$10,2,FALSE),"" )</f>
        <v/>
      </c>
    </row>
    <row r="2178" spans="10:19" x14ac:dyDescent="0.3">
      <c r="J2178" s="13" t="str">
        <f>IF(I2178&lt;&gt;"", VLOOKUP(I2178, '@LISTS'!$H$37:$I$40, 2, FALSE), "")</f>
        <v/>
      </c>
      <c r="S2178" s="1" t="str">
        <f>_xlfn.IFNA(VLOOKUP(R2178,'@List'!$B$2:$C$10,2,FALSE),"" )</f>
        <v/>
      </c>
    </row>
    <row r="2179" spans="10:19" x14ac:dyDescent="0.3">
      <c r="J2179" s="13" t="str">
        <f>IF(I2179&lt;&gt;"", VLOOKUP(I2179, '@LISTS'!$H$37:$I$40, 2, FALSE), "")</f>
        <v/>
      </c>
      <c r="S2179" s="1" t="str">
        <f>_xlfn.IFNA(VLOOKUP(R2179,'@List'!$B$2:$C$10,2,FALSE),"" )</f>
        <v/>
      </c>
    </row>
    <row r="2180" spans="10:19" x14ac:dyDescent="0.3">
      <c r="J2180" s="13" t="str">
        <f>IF(I2180&lt;&gt;"", VLOOKUP(I2180, '@LISTS'!$H$37:$I$40, 2, FALSE), "")</f>
        <v/>
      </c>
      <c r="S2180" s="1" t="str">
        <f>_xlfn.IFNA(VLOOKUP(R2180,'@List'!$B$2:$C$10,2,FALSE),"" )</f>
        <v/>
      </c>
    </row>
    <row r="2181" spans="10:19" x14ac:dyDescent="0.3">
      <c r="J2181" s="13" t="str">
        <f>IF(I2181&lt;&gt;"", VLOOKUP(I2181, '@LISTS'!$H$37:$I$40, 2, FALSE), "")</f>
        <v/>
      </c>
      <c r="S2181" s="1" t="str">
        <f>_xlfn.IFNA(VLOOKUP(R2181,'@List'!$B$2:$C$10,2,FALSE),"" )</f>
        <v/>
      </c>
    </row>
    <row r="2182" spans="10:19" x14ac:dyDescent="0.3">
      <c r="J2182" s="13" t="str">
        <f>IF(I2182&lt;&gt;"", VLOOKUP(I2182, '@LISTS'!$H$37:$I$40, 2, FALSE), "")</f>
        <v/>
      </c>
      <c r="S2182" s="1" t="str">
        <f>_xlfn.IFNA(VLOOKUP(R2182,'@List'!$B$2:$C$10,2,FALSE),"" )</f>
        <v/>
      </c>
    </row>
    <row r="2183" spans="10:19" x14ac:dyDescent="0.3">
      <c r="J2183" s="13" t="str">
        <f>IF(I2183&lt;&gt;"", VLOOKUP(I2183, '@LISTS'!$H$37:$I$40, 2, FALSE), "")</f>
        <v/>
      </c>
      <c r="S2183" s="1" t="str">
        <f>_xlfn.IFNA(VLOOKUP(R2183,'@List'!$B$2:$C$10,2,FALSE),"" )</f>
        <v/>
      </c>
    </row>
    <row r="2184" spans="10:19" x14ac:dyDescent="0.3">
      <c r="J2184" s="13" t="str">
        <f>IF(I2184&lt;&gt;"", VLOOKUP(I2184, '@LISTS'!$H$37:$I$40, 2, FALSE), "")</f>
        <v/>
      </c>
      <c r="S2184" s="1" t="str">
        <f>_xlfn.IFNA(VLOOKUP(R2184,'@List'!$B$2:$C$10,2,FALSE),"" )</f>
        <v/>
      </c>
    </row>
    <row r="2185" spans="10:19" x14ac:dyDescent="0.3">
      <c r="J2185" s="13" t="str">
        <f>IF(I2185&lt;&gt;"", VLOOKUP(I2185, '@LISTS'!$H$37:$I$40, 2, FALSE), "")</f>
        <v/>
      </c>
      <c r="S2185" s="1" t="str">
        <f>_xlfn.IFNA(VLOOKUP(R2185,'@List'!$B$2:$C$10,2,FALSE),"" )</f>
        <v/>
      </c>
    </row>
    <row r="2186" spans="10:19" x14ac:dyDescent="0.3">
      <c r="J2186" s="13" t="str">
        <f>IF(I2186&lt;&gt;"", VLOOKUP(I2186, '@LISTS'!$H$37:$I$40, 2, FALSE), "")</f>
        <v/>
      </c>
      <c r="S2186" s="1" t="str">
        <f>_xlfn.IFNA(VLOOKUP(R2186,'@List'!$B$2:$C$10,2,FALSE),"" )</f>
        <v/>
      </c>
    </row>
    <row r="2187" spans="10:19" x14ac:dyDescent="0.3">
      <c r="J2187" s="13" t="str">
        <f>IF(I2187&lt;&gt;"", VLOOKUP(I2187, '@LISTS'!$H$37:$I$40, 2, FALSE), "")</f>
        <v/>
      </c>
      <c r="S2187" s="1" t="str">
        <f>_xlfn.IFNA(VLOOKUP(R2187,'@List'!$B$2:$C$10,2,FALSE),"" )</f>
        <v/>
      </c>
    </row>
    <row r="2188" spans="10:19" x14ac:dyDescent="0.3">
      <c r="J2188" s="13" t="str">
        <f>IF(I2188&lt;&gt;"", VLOOKUP(I2188, '@LISTS'!$H$37:$I$40, 2, FALSE), "")</f>
        <v/>
      </c>
      <c r="S2188" s="1" t="str">
        <f>_xlfn.IFNA(VLOOKUP(R2188,'@List'!$B$2:$C$10,2,FALSE),"" )</f>
        <v/>
      </c>
    </row>
    <row r="2189" spans="10:19" x14ac:dyDescent="0.3">
      <c r="J2189" s="13" t="str">
        <f>IF(I2189&lt;&gt;"", VLOOKUP(I2189, '@LISTS'!$H$37:$I$40, 2, FALSE), "")</f>
        <v/>
      </c>
      <c r="S2189" s="1" t="str">
        <f>_xlfn.IFNA(VLOOKUP(R2189,'@List'!$B$2:$C$10,2,FALSE),"" )</f>
        <v/>
      </c>
    </row>
    <row r="2190" spans="10:19" x14ac:dyDescent="0.3">
      <c r="J2190" s="13" t="str">
        <f>IF(I2190&lt;&gt;"", VLOOKUP(I2190, '@LISTS'!$H$37:$I$40, 2, FALSE), "")</f>
        <v/>
      </c>
      <c r="S2190" s="1" t="str">
        <f>_xlfn.IFNA(VLOOKUP(R2190,'@List'!$B$2:$C$10,2,FALSE),"" )</f>
        <v/>
      </c>
    </row>
    <row r="2191" spans="10:19" x14ac:dyDescent="0.3">
      <c r="J2191" s="13" t="str">
        <f>IF(I2191&lt;&gt;"", VLOOKUP(I2191, '@LISTS'!$H$37:$I$40, 2, FALSE), "")</f>
        <v/>
      </c>
      <c r="S2191" s="1" t="str">
        <f>_xlfn.IFNA(VLOOKUP(R2191,'@List'!$B$2:$C$10,2,FALSE),"" )</f>
        <v/>
      </c>
    </row>
    <row r="2192" spans="10:19" x14ac:dyDescent="0.3">
      <c r="J2192" s="13" t="str">
        <f>IF(I2192&lt;&gt;"", VLOOKUP(I2192, '@LISTS'!$H$37:$I$40, 2, FALSE), "")</f>
        <v/>
      </c>
      <c r="S2192" s="1" t="str">
        <f>_xlfn.IFNA(VLOOKUP(R2192,'@List'!$B$2:$C$10,2,FALSE),"" )</f>
        <v/>
      </c>
    </row>
    <row r="2193" spans="10:19" x14ac:dyDescent="0.3">
      <c r="J2193" s="13" t="str">
        <f>IF(I2193&lt;&gt;"", VLOOKUP(I2193, '@LISTS'!$H$37:$I$40, 2, FALSE), "")</f>
        <v/>
      </c>
      <c r="S2193" s="1" t="str">
        <f>_xlfn.IFNA(VLOOKUP(R2193,'@List'!$B$2:$C$10,2,FALSE),"" )</f>
        <v/>
      </c>
    </row>
    <row r="2194" spans="10:19" x14ac:dyDescent="0.3">
      <c r="J2194" s="13" t="str">
        <f>IF(I2194&lt;&gt;"", VLOOKUP(I2194, '@LISTS'!$H$37:$I$40, 2, FALSE), "")</f>
        <v/>
      </c>
      <c r="S2194" s="1" t="str">
        <f>_xlfn.IFNA(VLOOKUP(R2194,'@List'!$B$2:$C$10,2,FALSE),"" )</f>
        <v/>
      </c>
    </row>
    <row r="2195" spans="10:19" x14ac:dyDescent="0.3">
      <c r="J2195" s="13" t="str">
        <f>IF(I2195&lt;&gt;"", VLOOKUP(I2195, '@LISTS'!$H$37:$I$40, 2, FALSE), "")</f>
        <v/>
      </c>
      <c r="S2195" s="1" t="str">
        <f>_xlfn.IFNA(VLOOKUP(R2195,'@List'!$B$2:$C$10,2,FALSE),"" )</f>
        <v/>
      </c>
    </row>
    <row r="2196" spans="10:19" x14ac:dyDescent="0.3">
      <c r="J2196" s="13" t="str">
        <f>IF(I2196&lt;&gt;"", VLOOKUP(I2196, '@LISTS'!$H$37:$I$40, 2, FALSE), "")</f>
        <v/>
      </c>
      <c r="S2196" s="1" t="str">
        <f>_xlfn.IFNA(VLOOKUP(R2196,'@List'!$B$2:$C$10,2,FALSE),"" )</f>
        <v/>
      </c>
    </row>
    <row r="2197" spans="10:19" x14ac:dyDescent="0.3">
      <c r="J2197" s="13" t="str">
        <f>IF(I2197&lt;&gt;"", VLOOKUP(I2197, '@LISTS'!$H$37:$I$40, 2, FALSE), "")</f>
        <v/>
      </c>
      <c r="S2197" s="1" t="str">
        <f>_xlfn.IFNA(VLOOKUP(R2197,'@List'!$B$2:$C$10,2,FALSE),"" )</f>
        <v/>
      </c>
    </row>
    <row r="2198" spans="10:19" x14ac:dyDescent="0.3">
      <c r="J2198" s="13" t="str">
        <f>IF(I2198&lt;&gt;"", VLOOKUP(I2198, '@LISTS'!$H$37:$I$40, 2, FALSE), "")</f>
        <v/>
      </c>
      <c r="S2198" s="1" t="str">
        <f>_xlfn.IFNA(VLOOKUP(R2198,'@List'!$B$2:$C$10,2,FALSE),"" )</f>
        <v/>
      </c>
    </row>
    <row r="2199" spans="10:19" x14ac:dyDescent="0.3">
      <c r="J2199" s="13" t="str">
        <f>IF(I2199&lt;&gt;"", VLOOKUP(I2199, '@LISTS'!$H$37:$I$40, 2, FALSE), "")</f>
        <v/>
      </c>
      <c r="S2199" s="1" t="str">
        <f>_xlfn.IFNA(VLOOKUP(R2199,'@List'!$B$2:$C$10,2,FALSE),"" )</f>
        <v/>
      </c>
    </row>
    <row r="2200" spans="10:19" x14ac:dyDescent="0.3">
      <c r="J2200" s="13" t="str">
        <f>IF(I2200&lt;&gt;"", VLOOKUP(I2200, '@LISTS'!$H$37:$I$40, 2, FALSE), "")</f>
        <v/>
      </c>
      <c r="S2200" s="1" t="str">
        <f>_xlfn.IFNA(VLOOKUP(R2200,'@List'!$B$2:$C$10,2,FALSE),"" )</f>
        <v/>
      </c>
    </row>
    <row r="2201" spans="10:19" x14ac:dyDescent="0.3">
      <c r="J2201" s="13" t="str">
        <f>IF(I2201&lt;&gt;"", VLOOKUP(I2201, '@LISTS'!$H$37:$I$40, 2, FALSE), "")</f>
        <v/>
      </c>
      <c r="S2201" s="1" t="str">
        <f>_xlfn.IFNA(VLOOKUP(R2201,'@List'!$B$2:$C$10,2,FALSE),"" )</f>
        <v/>
      </c>
    </row>
    <row r="2202" spans="10:19" x14ac:dyDescent="0.3">
      <c r="J2202" s="13" t="str">
        <f>IF(I2202&lt;&gt;"", VLOOKUP(I2202, '@LISTS'!$H$37:$I$40, 2, FALSE), "")</f>
        <v/>
      </c>
      <c r="S2202" s="1" t="str">
        <f>_xlfn.IFNA(VLOOKUP(R2202,'@List'!$B$2:$C$10,2,FALSE),"" )</f>
        <v/>
      </c>
    </row>
    <row r="2203" spans="10:19" x14ac:dyDescent="0.3">
      <c r="J2203" s="13" t="str">
        <f>IF(I2203&lt;&gt;"", VLOOKUP(I2203, '@LISTS'!$H$37:$I$40, 2, FALSE), "")</f>
        <v/>
      </c>
      <c r="S2203" s="1" t="str">
        <f>_xlfn.IFNA(VLOOKUP(R2203,'@List'!$B$2:$C$10,2,FALSE),"" )</f>
        <v/>
      </c>
    </row>
    <row r="2204" spans="10:19" x14ac:dyDescent="0.3">
      <c r="J2204" s="13" t="str">
        <f>IF(I2204&lt;&gt;"", VLOOKUP(I2204, '@LISTS'!$H$37:$I$40, 2, FALSE), "")</f>
        <v/>
      </c>
      <c r="S2204" s="1" t="str">
        <f>_xlfn.IFNA(VLOOKUP(R2204,'@List'!$B$2:$C$10,2,FALSE),"" )</f>
        <v/>
      </c>
    </row>
    <row r="2205" spans="10:19" x14ac:dyDescent="0.3">
      <c r="J2205" s="13" t="str">
        <f>IF(I2205&lt;&gt;"", VLOOKUP(I2205, '@LISTS'!$H$37:$I$40, 2, FALSE), "")</f>
        <v/>
      </c>
      <c r="S2205" s="1" t="str">
        <f>_xlfn.IFNA(VLOOKUP(R2205,'@List'!$B$2:$C$10,2,FALSE),"" )</f>
        <v/>
      </c>
    </row>
    <row r="2206" spans="10:19" x14ac:dyDescent="0.3">
      <c r="J2206" s="13" t="str">
        <f>IF(I2206&lt;&gt;"", VLOOKUP(I2206, '@LISTS'!$H$37:$I$40, 2, FALSE), "")</f>
        <v/>
      </c>
      <c r="S2206" s="1" t="str">
        <f>_xlfn.IFNA(VLOOKUP(R2206,'@List'!$B$2:$C$10,2,FALSE),"" )</f>
        <v/>
      </c>
    </row>
    <row r="2207" spans="10:19" x14ac:dyDescent="0.3">
      <c r="J2207" s="13" t="str">
        <f>IF(I2207&lt;&gt;"", VLOOKUP(I2207, '@LISTS'!$H$37:$I$40, 2, FALSE), "")</f>
        <v/>
      </c>
      <c r="S2207" s="1" t="str">
        <f>_xlfn.IFNA(VLOOKUP(R2207,'@List'!$B$2:$C$10,2,FALSE),"" )</f>
        <v/>
      </c>
    </row>
    <row r="2208" spans="10:19" x14ac:dyDescent="0.3">
      <c r="J2208" s="13" t="str">
        <f>IF(I2208&lt;&gt;"", VLOOKUP(I2208, '@LISTS'!$H$37:$I$40, 2, FALSE), "")</f>
        <v/>
      </c>
      <c r="S2208" s="1" t="str">
        <f>_xlfn.IFNA(VLOOKUP(R2208,'@List'!$B$2:$C$10,2,FALSE),"" )</f>
        <v/>
      </c>
    </row>
    <row r="2209" spans="10:19" x14ac:dyDescent="0.3">
      <c r="J2209" s="13" t="str">
        <f>IF(I2209&lt;&gt;"", VLOOKUP(I2209, '@LISTS'!$H$37:$I$40, 2, FALSE), "")</f>
        <v/>
      </c>
      <c r="S2209" s="1" t="str">
        <f>_xlfn.IFNA(VLOOKUP(R2209,'@List'!$B$2:$C$10,2,FALSE),"" )</f>
        <v/>
      </c>
    </row>
    <row r="2210" spans="10:19" x14ac:dyDescent="0.3">
      <c r="J2210" s="13" t="str">
        <f>IF(I2210&lt;&gt;"", VLOOKUP(I2210, '@LISTS'!$H$37:$I$40, 2, FALSE), "")</f>
        <v/>
      </c>
      <c r="S2210" s="1" t="str">
        <f>_xlfn.IFNA(VLOOKUP(R2210,'@List'!$B$2:$C$10,2,FALSE),"" )</f>
        <v/>
      </c>
    </row>
    <row r="2211" spans="10:19" x14ac:dyDescent="0.3">
      <c r="J2211" s="13" t="str">
        <f>IF(I2211&lt;&gt;"", VLOOKUP(I2211, '@LISTS'!$H$37:$I$40, 2, FALSE), "")</f>
        <v/>
      </c>
      <c r="S2211" s="1" t="str">
        <f>_xlfn.IFNA(VLOOKUP(R2211,'@List'!$B$2:$C$10,2,FALSE),"" )</f>
        <v/>
      </c>
    </row>
    <row r="2212" spans="10:19" x14ac:dyDescent="0.3">
      <c r="J2212" s="13" t="str">
        <f>IF(I2212&lt;&gt;"", VLOOKUP(I2212, '@LISTS'!$H$37:$I$40, 2, FALSE), "")</f>
        <v/>
      </c>
      <c r="S2212" s="1" t="str">
        <f>_xlfn.IFNA(VLOOKUP(R2212,'@List'!$B$2:$C$10,2,FALSE),"" )</f>
        <v/>
      </c>
    </row>
    <row r="2213" spans="10:19" x14ac:dyDescent="0.3">
      <c r="J2213" s="13" t="str">
        <f>IF(I2213&lt;&gt;"", VLOOKUP(I2213, '@LISTS'!$H$37:$I$40, 2, FALSE), "")</f>
        <v/>
      </c>
      <c r="S2213" s="1" t="str">
        <f>_xlfn.IFNA(VLOOKUP(R2213,'@List'!$B$2:$C$10,2,FALSE),"" )</f>
        <v/>
      </c>
    </row>
    <row r="2214" spans="10:19" x14ac:dyDescent="0.3">
      <c r="J2214" s="13" t="str">
        <f>IF(I2214&lt;&gt;"", VLOOKUP(I2214, '@LISTS'!$H$37:$I$40, 2, FALSE), "")</f>
        <v/>
      </c>
      <c r="S2214" s="1" t="str">
        <f>_xlfn.IFNA(VLOOKUP(R2214,'@List'!$B$2:$C$10,2,FALSE),"" )</f>
        <v/>
      </c>
    </row>
    <row r="2215" spans="10:19" x14ac:dyDescent="0.3">
      <c r="J2215" s="13" t="str">
        <f>IF(I2215&lt;&gt;"", VLOOKUP(I2215, '@LISTS'!$H$37:$I$40, 2, FALSE), "")</f>
        <v/>
      </c>
      <c r="S2215" s="1" t="str">
        <f>_xlfn.IFNA(VLOOKUP(R2215,'@List'!$B$2:$C$10,2,FALSE),"" )</f>
        <v/>
      </c>
    </row>
    <row r="2216" spans="10:19" x14ac:dyDescent="0.3">
      <c r="J2216" s="13" t="str">
        <f>IF(I2216&lt;&gt;"", VLOOKUP(I2216, '@LISTS'!$H$37:$I$40, 2, FALSE), "")</f>
        <v/>
      </c>
      <c r="S2216" s="1" t="str">
        <f>_xlfn.IFNA(VLOOKUP(R2216,'@List'!$B$2:$C$10,2,FALSE),"" )</f>
        <v/>
      </c>
    </row>
    <row r="2217" spans="10:19" x14ac:dyDescent="0.3">
      <c r="J2217" s="13" t="str">
        <f>IF(I2217&lt;&gt;"", VLOOKUP(I2217, '@LISTS'!$H$37:$I$40, 2, FALSE), "")</f>
        <v/>
      </c>
      <c r="S2217" s="1" t="str">
        <f>_xlfn.IFNA(VLOOKUP(R2217,'@List'!$B$2:$C$10,2,FALSE),"" )</f>
        <v/>
      </c>
    </row>
    <row r="2218" spans="10:19" x14ac:dyDescent="0.3">
      <c r="J2218" s="13" t="str">
        <f>IF(I2218&lt;&gt;"", VLOOKUP(I2218, '@LISTS'!$H$37:$I$40, 2, FALSE), "")</f>
        <v/>
      </c>
      <c r="S2218" s="1" t="str">
        <f>_xlfn.IFNA(VLOOKUP(R2218,'@List'!$B$2:$C$10,2,FALSE),"" )</f>
        <v/>
      </c>
    </row>
    <row r="2219" spans="10:19" x14ac:dyDescent="0.3">
      <c r="J2219" s="13" t="str">
        <f>IF(I2219&lt;&gt;"", VLOOKUP(I2219, '@LISTS'!$H$37:$I$40, 2, FALSE), "")</f>
        <v/>
      </c>
      <c r="S2219" s="1" t="str">
        <f>_xlfn.IFNA(VLOOKUP(R2219,'@List'!$B$2:$C$10,2,FALSE),"" )</f>
        <v/>
      </c>
    </row>
    <row r="2220" spans="10:19" x14ac:dyDescent="0.3">
      <c r="J2220" s="13" t="str">
        <f>IF(I2220&lt;&gt;"", VLOOKUP(I2220, '@LISTS'!$H$37:$I$40, 2, FALSE), "")</f>
        <v/>
      </c>
      <c r="S2220" s="1" t="str">
        <f>_xlfn.IFNA(VLOOKUP(R2220,'@List'!$B$2:$C$10,2,FALSE),"" )</f>
        <v/>
      </c>
    </row>
    <row r="2221" spans="10:19" x14ac:dyDescent="0.3">
      <c r="J2221" s="13" t="str">
        <f>IF(I2221&lt;&gt;"", VLOOKUP(I2221, '@LISTS'!$H$37:$I$40, 2, FALSE), "")</f>
        <v/>
      </c>
      <c r="S2221" s="1" t="str">
        <f>_xlfn.IFNA(VLOOKUP(R2221,'@List'!$B$2:$C$10,2,FALSE),"" )</f>
        <v/>
      </c>
    </row>
    <row r="2222" spans="10:19" x14ac:dyDescent="0.3">
      <c r="J2222" s="13" t="str">
        <f>IF(I2222&lt;&gt;"", VLOOKUP(I2222, '@LISTS'!$H$37:$I$40, 2, FALSE), "")</f>
        <v/>
      </c>
      <c r="S2222" s="1" t="str">
        <f>_xlfn.IFNA(VLOOKUP(R2222,'@List'!$B$2:$C$10,2,FALSE),"" )</f>
        <v/>
      </c>
    </row>
    <row r="2223" spans="10:19" x14ac:dyDescent="0.3">
      <c r="J2223" s="13" t="str">
        <f>IF(I2223&lt;&gt;"", VLOOKUP(I2223, '@LISTS'!$H$37:$I$40, 2, FALSE), "")</f>
        <v/>
      </c>
      <c r="S2223" s="1" t="str">
        <f>_xlfn.IFNA(VLOOKUP(R2223,'@List'!$B$2:$C$10,2,FALSE),"" )</f>
        <v/>
      </c>
    </row>
    <row r="2224" spans="10:19" x14ac:dyDescent="0.3">
      <c r="J2224" s="13" t="str">
        <f>IF(I2224&lt;&gt;"", VLOOKUP(I2224, '@LISTS'!$H$37:$I$40, 2, FALSE), "")</f>
        <v/>
      </c>
      <c r="S2224" s="1" t="str">
        <f>_xlfn.IFNA(VLOOKUP(R2224,'@List'!$B$2:$C$10,2,FALSE),"" )</f>
        <v/>
      </c>
    </row>
    <row r="2225" spans="10:19" x14ac:dyDescent="0.3">
      <c r="J2225" s="13" t="str">
        <f>IF(I2225&lt;&gt;"", VLOOKUP(I2225, '@LISTS'!$H$37:$I$40, 2, FALSE), "")</f>
        <v/>
      </c>
      <c r="S2225" s="1" t="str">
        <f>_xlfn.IFNA(VLOOKUP(R2225,'@List'!$B$2:$C$10,2,FALSE),"" )</f>
        <v/>
      </c>
    </row>
    <row r="2226" spans="10:19" x14ac:dyDescent="0.3">
      <c r="J2226" s="13" t="str">
        <f>IF(I2226&lt;&gt;"", VLOOKUP(I2226, '@LISTS'!$H$37:$I$40, 2, FALSE), "")</f>
        <v/>
      </c>
      <c r="S2226" s="1" t="str">
        <f>_xlfn.IFNA(VLOOKUP(R2226,'@List'!$B$2:$C$10,2,FALSE),"" )</f>
        <v/>
      </c>
    </row>
    <row r="2227" spans="10:19" x14ac:dyDescent="0.3">
      <c r="J2227" s="13" t="str">
        <f>IF(I2227&lt;&gt;"", VLOOKUP(I2227, '@LISTS'!$H$37:$I$40, 2, FALSE), "")</f>
        <v/>
      </c>
      <c r="S2227" s="1" t="str">
        <f>_xlfn.IFNA(VLOOKUP(R2227,'@List'!$B$2:$C$10,2,FALSE),"" )</f>
        <v/>
      </c>
    </row>
    <row r="2228" spans="10:19" x14ac:dyDescent="0.3">
      <c r="J2228" s="13" t="str">
        <f>IF(I2228&lt;&gt;"", VLOOKUP(I2228, '@LISTS'!$H$37:$I$40, 2, FALSE), "")</f>
        <v/>
      </c>
      <c r="S2228" s="1" t="str">
        <f>_xlfn.IFNA(VLOOKUP(R2228,'@List'!$B$2:$C$10,2,FALSE),"" )</f>
        <v/>
      </c>
    </row>
    <row r="2229" spans="10:19" x14ac:dyDescent="0.3">
      <c r="J2229" s="13" t="str">
        <f>IF(I2229&lt;&gt;"", VLOOKUP(I2229, '@LISTS'!$H$37:$I$40, 2, FALSE), "")</f>
        <v/>
      </c>
      <c r="S2229" s="1" t="str">
        <f>_xlfn.IFNA(VLOOKUP(R2229,'@List'!$B$2:$C$10,2,FALSE),"" )</f>
        <v/>
      </c>
    </row>
    <row r="2230" spans="10:19" x14ac:dyDescent="0.3">
      <c r="J2230" s="13" t="str">
        <f>IF(I2230&lt;&gt;"", VLOOKUP(I2230, '@LISTS'!$H$37:$I$40, 2, FALSE), "")</f>
        <v/>
      </c>
      <c r="S2230" s="1" t="str">
        <f>_xlfn.IFNA(VLOOKUP(R2230,'@List'!$B$2:$C$10,2,FALSE),"" )</f>
        <v/>
      </c>
    </row>
    <row r="2231" spans="10:19" x14ac:dyDescent="0.3">
      <c r="J2231" s="13" t="str">
        <f>IF(I2231&lt;&gt;"", VLOOKUP(I2231, '@LISTS'!$H$37:$I$40, 2, FALSE), "")</f>
        <v/>
      </c>
      <c r="S2231" s="1" t="str">
        <f>_xlfn.IFNA(VLOOKUP(R2231,'@List'!$B$2:$C$10,2,FALSE),"" )</f>
        <v/>
      </c>
    </row>
    <row r="2232" spans="10:19" x14ac:dyDescent="0.3">
      <c r="J2232" s="13" t="str">
        <f>IF(I2232&lt;&gt;"", VLOOKUP(I2232, '@LISTS'!$H$37:$I$40, 2, FALSE), "")</f>
        <v/>
      </c>
      <c r="S2232" s="1" t="str">
        <f>_xlfn.IFNA(VLOOKUP(R2232,'@List'!$B$2:$C$10,2,FALSE),"" )</f>
        <v/>
      </c>
    </row>
    <row r="2233" spans="10:19" x14ac:dyDescent="0.3">
      <c r="J2233" s="13" t="str">
        <f>IF(I2233&lt;&gt;"", VLOOKUP(I2233, '@LISTS'!$H$37:$I$40, 2, FALSE), "")</f>
        <v/>
      </c>
      <c r="S2233" s="1" t="str">
        <f>_xlfn.IFNA(VLOOKUP(R2233,'@List'!$B$2:$C$10,2,FALSE),"" )</f>
        <v/>
      </c>
    </row>
    <row r="2234" spans="10:19" x14ac:dyDescent="0.3">
      <c r="J2234" s="13" t="str">
        <f>IF(I2234&lt;&gt;"", VLOOKUP(I2234, '@LISTS'!$H$37:$I$40, 2, FALSE), "")</f>
        <v/>
      </c>
      <c r="S2234" s="1" t="str">
        <f>_xlfn.IFNA(VLOOKUP(R2234,'@List'!$B$2:$C$10,2,FALSE),"" )</f>
        <v/>
      </c>
    </row>
    <row r="2235" spans="10:19" x14ac:dyDescent="0.3">
      <c r="J2235" s="13" t="str">
        <f>IF(I2235&lt;&gt;"", VLOOKUP(I2235, '@LISTS'!$H$37:$I$40, 2, FALSE), "")</f>
        <v/>
      </c>
      <c r="S2235" s="1" t="str">
        <f>_xlfn.IFNA(VLOOKUP(R2235,'@List'!$B$2:$C$10,2,FALSE),"" )</f>
        <v/>
      </c>
    </row>
    <row r="2236" spans="10:19" x14ac:dyDescent="0.3">
      <c r="J2236" s="13" t="str">
        <f>IF(I2236&lt;&gt;"", VLOOKUP(I2236, '@LISTS'!$H$37:$I$40, 2, FALSE), "")</f>
        <v/>
      </c>
      <c r="S2236" s="1" t="str">
        <f>_xlfn.IFNA(VLOOKUP(R2236,'@List'!$B$2:$C$10,2,FALSE),"" )</f>
        <v/>
      </c>
    </row>
    <row r="2237" spans="10:19" x14ac:dyDescent="0.3">
      <c r="J2237" s="13" t="str">
        <f>IF(I2237&lt;&gt;"", VLOOKUP(I2237, '@LISTS'!$H$37:$I$40, 2, FALSE), "")</f>
        <v/>
      </c>
      <c r="S2237" s="1" t="str">
        <f>_xlfn.IFNA(VLOOKUP(R2237,'@List'!$B$2:$C$10,2,FALSE),"" )</f>
        <v/>
      </c>
    </row>
    <row r="2238" spans="10:19" x14ac:dyDescent="0.3">
      <c r="J2238" s="13" t="str">
        <f>IF(I2238&lt;&gt;"", VLOOKUP(I2238, '@LISTS'!$H$37:$I$40, 2, FALSE), "")</f>
        <v/>
      </c>
      <c r="S2238" s="1" t="str">
        <f>_xlfn.IFNA(VLOOKUP(R2238,'@List'!$B$2:$C$10,2,FALSE),"" )</f>
        <v/>
      </c>
    </row>
    <row r="2239" spans="10:19" x14ac:dyDescent="0.3">
      <c r="J2239" s="13" t="str">
        <f>IF(I2239&lt;&gt;"", VLOOKUP(I2239, '@LISTS'!$H$37:$I$40, 2, FALSE), "")</f>
        <v/>
      </c>
      <c r="S2239" s="1" t="str">
        <f>_xlfn.IFNA(VLOOKUP(R2239,'@List'!$B$2:$C$10,2,FALSE),"" )</f>
        <v/>
      </c>
    </row>
    <row r="2240" spans="10:19" x14ac:dyDescent="0.3">
      <c r="J2240" s="13" t="str">
        <f>IF(I2240&lt;&gt;"", VLOOKUP(I2240, '@LISTS'!$H$37:$I$40, 2, FALSE), "")</f>
        <v/>
      </c>
      <c r="S2240" s="1" t="str">
        <f>_xlfn.IFNA(VLOOKUP(R2240,'@List'!$B$2:$C$10,2,FALSE),"" )</f>
        <v/>
      </c>
    </row>
    <row r="2241" spans="10:19" x14ac:dyDescent="0.3">
      <c r="J2241" s="13" t="str">
        <f>IF(I2241&lt;&gt;"", VLOOKUP(I2241, '@LISTS'!$H$37:$I$40, 2, FALSE), "")</f>
        <v/>
      </c>
      <c r="S2241" s="1" t="str">
        <f>_xlfn.IFNA(VLOOKUP(R2241,'@List'!$B$2:$C$10,2,FALSE),"" )</f>
        <v/>
      </c>
    </row>
    <row r="2242" spans="10:19" x14ac:dyDescent="0.3">
      <c r="J2242" s="13" t="str">
        <f>IF(I2242&lt;&gt;"", VLOOKUP(I2242, '@LISTS'!$H$37:$I$40, 2, FALSE), "")</f>
        <v/>
      </c>
      <c r="S2242" s="1" t="str">
        <f>_xlfn.IFNA(VLOOKUP(R2242,'@List'!$B$2:$C$10,2,FALSE),"" )</f>
        <v/>
      </c>
    </row>
    <row r="2243" spans="10:19" x14ac:dyDescent="0.3">
      <c r="J2243" s="13" t="str">
        <f>IF(I2243&lt;&gt;"", VLOOKUP(I2243, '@LISTS'!$H$37:$I$40, 2, FALSE), "")</f>
        <v/>
      </c>
      <c r="S2243" s="1" t="str">
        <f>_xlfn.IFNA(VLOOKUP(R2243,'@List'!$B$2:$C$10,2,FALSE),"" )</f>
        <v/>
      </c>
    </row>
    <row r="2244" spans="10:19" x14ac:dyDescent="0.3">
      <c r="J2244" s="13" t="str">
        <f>IF(I2244&lt;&gt;"", VLOOKUP(I2244, '@LISTS'!$H$37:$I$40, 2, FALSE), "")</f>
        <v/>
      </c>
      <c r="S2244" s="1" t="str">
        <f>_xlfn.IFNA(VLOOKUP(R2244,'@List'!$B$2:$C$10,2,FALSE),"" )</f>
        <v/>
      </c>
    </row>
    <row r="2245" spans="10:19" x14ac:dyDescent="0.3">
      <c r="J2245" s="13" t="str">
        <f>IF(I2245&lt;&gt;"", VLOOKUP(I2245, '@LISTS'!$H$37:$I$40, 2, FALSE), "")</f>
        <v/>
      </c>
      <c r="S2245" s="1" t="str">
        <f>_xlfn.IFNA(VLOOKUP(R2245,'@List'!$B$2:$C$10,2,FALSE),"" )</f>
        <v/>
      </c>
    </row>
    <row r="2246" spans="10:19" x14ac:dyDescent="0.3">
      <c r="J2246" s="13" t="str">
        <f>IF(I2246&lt;&gt;"", VLOOKUP(I2246, '@LISTS'!$H$37:$I$40, 2, FALSE), "")</f>
        <v/>
      </c>
      <c r="S2246" s="1" t="str">
        <f>_xlfn.IFNA(VLOOKUP(R2246,'@List'!$B$2:$C$10,2,FALSE),"" )</f>
        <v/>
      </c>
    </row>
    <row r="2247" spans="10:19" x14ac:dyDescent="0.3">
      <c r="J2247" s="13" t="str">
        <f>IF(I2247&lt;&gt;"", VLOOKUP(I2247, '@LISTS'!$H$37:$I$40, 2, FALSE), "")</f>
        <v/>
      </c>
      <c r="S2247" s="1" t="str">
        <f>_xlfn.IFNA(VLOOKUP(R2247,'@List'!$B$2:$C$10,2,FALSE),"" )</f>
        <v/>
      </c>
    </row>
    <row r="2248" spans="10:19" x14ac:dyDescent="0.3">
      <c r="J2248" s="13" t="str">
        <f>IF(I2248&lt;&gt;"", VLOOKUP(I2248, '@LISTS'!$H$37:$I$40, 2, FALSE), "")</f>
        <v/>
      </c>
      <c r="S2248" s="1" t="str">
        <f>_xlfn.IFNA(VLOOKUP(R2248,'@List'!$B$2:$C$10,2,FALSE),"" )</f>
        <v/>
      </c>
    </row>
    <row r="2249" spans="10:19" x14ac:dyDescent="0.3">
      <c r="J2249" s="13" t="str">
        <f>IF(I2249&lt;&gt;"", VLOOKUP(I2249, '@LISTS'!$H$37:$I$40, 2, FALSE), "")</f>
        <v/>
      </c>
      <c r="S2249" s="1" t="str">
        <f>_xlfn.IFNA(VLOOKUP(R2249,'@List'!$B$2:$C$10,2,FALSE),"" )</f>
        <v/>
      </c>
    </row>
    <row r="2250" spans="10:19" x14ac:dyDescent="0.3">
      <c r="J2250" s="13" t="str">
        <f>IF(I2250&lt;&gt;"", VLOOKUP(I2250, '@LISTS'!$H$37:$I$40, 2, FALSE), "")</f>
        <v/>
      </c>
      <c r="S2250" s="1" t="str">
        <f>_xlfn.IFNA(VLOOKUP(R2250,'@List'!$B$2:$C$10,2,FALSE),"" )</f>
        <v/>
      </c>
    </row>
    <row r="2251" spans="10:19" x14ac:dyDescent="0.3">
      <c r="J2251" s="13" t="str">
        <f>IF(I2251&lt;&gt;"", VLOOKUP(I2251, '@LISTS'!$H$37:$I$40, 2, FALSE), "")</f>
        <v/>
      </c>
      <c r="S2251" s="1" t="str">
        <f>_xlfn.IFNA(VLOOKUP(R2251,'@List'!$B$2:$C$10,2,FALSE),"" )</f>
        <v/>
      </c>
    </row>
    <row r="2252" spans="10:19" x14ac:dyDescent="0.3">
      <c r="J2252" s="13" t="str">
        <f>IF(I2252&lt;&gt;"", VLOOKUP(I2252, '@LISTS'!$H$37:$I$40, 2, FALSE), "")</f>
        <v/>
      </c>
      <c r="S2252" s="1" t="str">
        <f>_xlfn.IFNA(VLOOKUP(R2252,'@List'!$B$2:$C$10,2,FALSE),"" )</f>
        <v/>
      </c>
    </row>
    <row r="2253" spans="10:19" x14ac:dyDescent="0.3">
      <c r="J2253" s="13" t="str">
        <f>IF(I2253&lt;&gt;"", VLOOKUP(I2253, '@LISTS'!$H$37:$I$40, 2, FALSE), "")</f>
        <v/>
      </c>
      <c r="S2253" s="1" t="str">
        <f>_xlfn.IFNA(VLOOKUP(R2253,'@List'!$B$2:$C$10,2,FALSE),"" )</f>
        <v/>
      </c>
    </row>
    <row r="2254" spans="10:19" x14ac:dyDescent="0.3">
      <c r="J2254" s="13" t="str">
        <f>IF(I2254&lt;&gt;"", VLOOKUP(I2254, '@LISTS'!$H$37:$I$40, 2, FALSE), "")</f>
        <v/>
      </c>
      <c r="S2254" s="1" t="str">
        <f>_xlfn.IFNA(VLOOKUP(R2254,'@List'!$B$2:$C$10,2,FALSE),"" )</f>
        <v/>
      </c>
    </row>
    <row r="2255" spans="10:19" x14ac:dyDescent="0.3">
      <c r="J2255" s="13" t="str">
        <f>IF(I2255&lt;&gt;"", VLOOKUP(I2255, '@LISTS'!$H$37:$I$40, 2, FALSE), "")</f>
        <v/>
      </c>
      <c r="S2255" s="1" t="str">
        <f>_xlfn.IFNA(VLOOKUP(R2255,'@List'!$B$2:$C$10,2,FALSE),"" )</f>
        <v/>
      </c>
    </row>
    <row r="2256" spans="10:19" x14ac:dyDescent="0.3">
      <c r="J2256" s="13" t="str">
        <f>IF(I2256&lt;&gt;"", VLOOKUP(I2256, '@LISTS'!$H$37:$I$40, 2, FALSE), "")</f>
        <v/>
      </c>
      <c r="S2256" s="1" t="str">
        <f>_xlfn.IFNA(VLOOKUP(R2256,'@List'!$B$2:$C$10,2,FALSE),"" )</f>
        <v/>
      </c>
    </row>
    <row r="2257" spans="10:19" x14ac:dyDescent="0.3">
      <c r="J2257" s="13" t="str">
        <f>IF(I2257&lt;&gt;"", VLOOKUP(I2257, '@LISTS'!$H$37:$I$40, 2, FALSE), "")</f>
        <v/>
      </c>
      <c r="S2257" s="1" t="str">
        <f>_xlfn.IFNA(VLOOKUP(R2257,'@List'!$B$2:$C$10,2,FALSE),"" )</f>
        <v/>
      </c>
    </row>
    <row r="2258" spans="10:19" x14ac:dyDescent="0.3">
      <c r="J2258" s="13" t="str">
        <f>IF(I2258&lt;&gt;"", VLOOKUP(I2258, '@LISTS'!$H$37:$I$40, 2, FALSE), "")</f>
        <v/>
      </c>
      <c r="S2258" s="1" t="str">
        <f>_xlfn.IFNA(VLOOKUP(R2258,'@List'!$B$2:$C$10,2,FALSE),"" )</f>
        <v/>
      </c>
    </row>
    <row r="2259" spans="10:19" x14ac:dyDescent="0.3">
      <c r="J2259" s="13" t="str">
        <f>IF(I2259&lt;&gt;"", VLOOKUP(I2259, '@LISTS'!$H$37:$I$40, 2, FALSE), "")</f>
        <v/>
      </c>
      <c r="S2259" s="1" t="str">
        <f>_xlfn.IFNA(VLOOKUP(R2259,'@List'!$B$2:$C$10,2,FALSE),"" )</f>
        <v/>
      </c>
    </row>
    <row r="2260" spans="10:19" x14ac:dyDescent="0.3">
      <c r="J2260" s="13" t="str">
        <f>IF(I2260&lt;&gt;"", VLOOKUP(I2260, '@LISTS'!$H$37:$I$40, 2, FALSE), "")</f>
        <v/>
      </c>
      <c r="S2260" s="1" t="str">
        <f>_xlfn.IFNA(VLOOKUP(R2260,'@List'!$B$2:$C$10,2,FALSE),"" )</f>
        <v/>
      </c>
    </row>
    <row r="2261" spans="10:19" x14ac:dyDescent="0.3">
      <c r="J2261" s="13" t="str">
        <f>IF(I2261&lt;&gt;"", VLOOKUP(I2261, '@LISTS'!$H$37:$I$40, 2, FALSE), "")</f>
        <v/>
      </c>
      <c r="S2261" s="1" t="str">
        <f>_xlfn.IFNA(VLOOKUP(R2261,'@List'!$B$2:$C$10,2,FALSE),"" )</f>
        <v/>
      </c>
    </row>
    <row r="2262" spans="10:19" x14ac:dyDescent="0.3">
      <c r="J2262" s="13" t="str">
        <f>IF(I2262&lt;&gt;"", VLOOKUP(I2262, '@LISTS'!$H$37:$I$40, 2, FALSE), "")</f>
        <v/>
      </c>
      <c r="S2262" s="1" t="str">
        <f>_xlfn.IFNA(VLOOKUP(R2262,'@List'!$B$2:$C$10,2,FALSE),"" )</f>
        <v/>
      </c>
    </row>
    <row r="2263" spans="10:19" x14ac:dyDescent="0.3">
      <c r="J2263" s="13" t="str">
        <f>IF(I2263&lt;&gt;"", VLOOKUP(I2263, '@LISTS'!$H$37:$I$40, 2, FALSE), "")</f>
        <v/>
      </c>
      <c r="S2263" s="1" t="str">
        <f>_xlfn.IFNA(VLOOKUP(R2263,'@List'!$B$2:$C$10,2,FALSE),"" )</f>
        <v/>
      </c>
    </row>
    <row r="2264" spans="10:19" x14ac:dyDescent="0.3">
      <c r="J2264" s="13" t="str">
        <f>IF(I2264&lt;&gt;"", VLOOKUP(I2264, '@LISTS'!$H$37:$I$40, 2, FALSE), "")</f>
        <v/>
      </c>
      <c r="S2264" s="1" t="str">
        <f>_xlfn.IFNA(VLOOKUP(R2264,'@List'!$B$2:$C$10,2,FALSE),"" )</f>
        <v/>
      </c>
    </row>
    <row r="2265" spans="10:19" x14ac:dyDescent="0.3">
      <c r="J2265" s="13" t="str">
        <f>IF(I2265&lt;&gt;"", VLOOKUP(I2265, '@LISTS'!$H$37:$I$40, 2, FALSE), "")</f>
        <v/>
      </c>
      <c r="S2265" s="1" t="str">
        <f>_xlfn.IFNA(VLOOKUP(R2265,'@List'!$B$2:$C$10,2,FALSE),"" )</f>
        <v/>
      </c>
    </row>
    <row r="2266" spans="10:19" x14ac:dyDescent="0.3">
      <c r="J2266" s="13" t="str">
        <f>IF(I2266&lt;&gt;"", VLOOKUP(I2266, '@LISTS'!$H$37:$I$40, 2, FALSE), "")</f>
        <v/>
      </c>
      <c r="S2266" s="1" t="str">
        <f>_xlfn.IFNA(VLOOKUP(R2266,'@List'!$B$2:$C$10,2,FALSE),"" )</f>
        <v/>
      </c>
    </row>
    <row r="2267" spans="10:19" x14ac:dyDescent="0.3">
      <c r="J2267" s="13" t="str">
        <f>IF(I2267&lt;&gt;"", VLOOKUP(I2267, '@LISTS'!$H$37:$I$40, 2, FALSE), "")</f>
        <v/>
      </c>
      <c r="S2267" s="1" t="str">
        <f>_xlfn.IFNA(VLOOKUP(R2267,'@List'!$B$2:$C$10,2,FALSE),"" )</f>
        <v/>
      </c>
    </row>
    <row r="2268" spans="10:19" x14ac:dyDescent="0.3">
      <c r="J2268" s="13" t="str">
        <f>IF(I2268&lt;&gt;"", VLOOKUP(I2268, '@LISTS'!$H$37:$I$40, 2, FALSE), "")</f>
        <v/>
      </c>
      <c r="S2268" s="1" t="str">
        <f>_xlfn.IFNA(VLOOKUP(R2268,'@List'!$B$2:$C$10,2,FALSE),"" )</f>
        <v/>
      </c>
    </row>
    <row r="2269" spans="10:19" x14ac:dyDescent="0.3">
      <c r="J2269" s="13" t="str">
        <f>IF(I2269&lt;&gt;"", VLOOKUP(I2269, '@LISTS'!$H$37:$I$40, 2, FALSE), "")</f>
        <v/>
      </c>
      <c r="S2269" s="1" t="str">
        <f>_xlfn.IFNA(VLOOKUP(R2269,'@List'!$B$2:$C$10,2,FALSE),"" )</f>
        <v/>
      </c>
    </row>
    <row r="2270" spans="10:19" x14ac:dyDescent="0.3">
      <c r="J2270" s="13" t="str">
        <f>IF(I2270&lt;&gt;"", VLOOKUP(I2270, '@LISTS'!$H$37:$I$40, 2, FALSE), "")</f>
        <v/>
      </c>
      <c r="S2270" s="1" t="str">
        <f>_xlfn.IFNA(VLOOKUP(R2270,'@List'!$B$2:$C$10,2,FALSE),"" )</f>
        <v/>
      </c>
    </row>
    <row r="2271" spans="10:19" x14ac:dyDescent="0.3">
      <c r="J2271" s="13" t="str">
        <f>IF(I2271&lt;&gt;"", VLOOKUP(I2271, '@LISTS'!$H$37:$I$40, 2, FALSE), "")</f>
        <v/>
      </c>
      <c r="S2271" s="1" t="str">
        <f>_xlfn.IFNA(VLOOKUP(R2271,'@List'!$B$2:$C$10,2,FALSE),"" )</f>
        <v/>
      </c>
    </row>
    <row r="2272" spans="10:19" x14ac:dyDescent="0.3">
      <c r="J2272" s="13" t="str">
        <f>IF(I2272&lt;&gt;"", VLOOKUP(I2272, '@LISTS'!$H$37:$I$40, 2, FALSE), "")</f>
        <v/>
      </c>
      <c r="S2272" s="1" t="str">
        <f>_xlfn.IFNA(VLOOKUP(R2272,'@List'!$B$2:$C$10,2,FALSE),"" )</f>
        <v/>
      </c>
    </row>
    <row r="2273" spans="10:19" x14ac:dyDescent="0.3">
      <c r="J2273" s="13" t="str">
        <f>IF(I2273&lt;&gt;"", VLOOKUP(I2273, '@LISTS'!$H$37:$I$40, 2, FALSE), "")</f>
        <v/>
      </c>
      <c r="S2273" s="1" t="str">
        <f>_xlfn.IFNA(VLOOKUP(R2273,'@List'!$B$2:$C$10,2,FALSE),"" )</f>
        <v/>
      </c>
    </row>
    <row r="2274" spans="10:19" x14ac:dyDescent="0.3">
      <c r="J2274" s="13" t="str">
        <f>IF(I2274&lt;&gt;"", VLOOKUP(I2274, '@LISTS'!$H$37:$I$40, 2, FALSE), "")</f>
        <v/>
      </c>
      <c r="S2274" s="1" t="str">
        <f>_xlfn.IFNA(VLOOKUP(R2274,'@List'!$B$2:$C$10,2,FALSE),"" )</f>
        <v/>
      </c>
    </row>
    <row r="2275" spans="10:19" x14ac:dyDescent="0.3">
      <c r="J2275" s="13" t="str">
        <f>IF(I2275&lt;&gt;"", VLOOKUP(I2275, '@LISTS'!$H$37:$I$40, 2, FALSE), "")</f>
        <v/>
      </c>
      <c r="S2275" s="1" t="str">
        <f>_xlfn.IFNA(VLOOKUP(R2275,'@List'!$B$2:$C$10,2,FALSE),"" )</f>
        <v/>
      </c>
    </row>
    <row r="2276" spans="10:19" x14ac:dyDescent="0.3">
      <c r="J2276" s="13" t="str">
        <f>IF(I2276&lt;&gt;"", VLOOKUP(I2276, '@LISTS'!$H$37:$I$40, 2, FALSE), "")</f>
        <v/>
      </c>
      <c r="S2276" s="1" t="str">
        <f>_xlfn.IFNA(VLOOKUP(R2276,'@List'!$B$2:$C$10,2,FALSE),"" )</f>
        <v/>
      </c>
    </row>
    <row r="2277" spans="10:19" x14ac:dyDescent="0.3">
      <c r="J2277" s="13" t="str">
        <f>IF(I2277&lt;&gt;"", VLOOKUP(I2277, '@LISTS'!$H$37:$I$40, 2, FALSE), "")</f>
        <v/>
      </c>
      <c r="S2277" s="1" t="str">
        <f>_xlfn.IFNA(VLOOKUP(R2277,'@List'!$B$2:$C$10,2,FALSE),"" )</f>
        <v/>
      </c>
    </row>
    <row r="2278" spans="10:19" x14ac:dyDescent="0.3">
      <c r="J2278" s="13" t="str">
        <f>IF(I2278&lt;&gt;"", VLOOKUP(I2278, '@LISTS'!$H$37:$I$40, 2, FALSE), "")</f>
        <v/>
      </c>
      <c r="S2278" s="1" t="str">
        <f>_xlfn.IFNA(VLOOKUP(R2278,'@List'!$B$2:$C$10,2,FALSE),"" )</f>
        <v/>
      </c>
    </row>
    <row r="2279" spans="10:19" x14ac:dyDescent="0.3">
      <c r="J2279" s="13" t="str">
        <f>IF(I2279&lt;&gt;"", VLOOKUP(I2279, '@LISTS'!$H$37:$I$40, 2, FALSE), "")</f>
        <v/>
      </c>
      <c r="S2279" s="1" t="str">
        <f>_xlfn.IFNA(VLOOKUP(R2279,'@List'!$B$2:$C$10,2,FALSE),"" )</f>
        <v/>
      </c>
    </row>
    <row r="2280" spans="10:19" x14ac:dyDescent="0.3">
      <c r="J2280" s="13" t="str">
        <f>IF(I2280&lt;&gt;"", VLOOKUP(I2280, '@LISTS'!$H$37:$I$40, 2, FALSE), "")</f>
        <v/>
      </c>
      <c r="S2280" s="1" t="str">
        <f>_xlfn.IFNA(VLOOKUP(R2280,'@List'!$B$2:$C$10,2,FALSE),"" )</f>
        <v/>
      </c>
    </row>
    <row r="2281" spans="10:19" x14ac:dyDescent="0.3">
      <c r="J2281" s="13" t="str">
        <f>IF(I2281&lt;&gt;"", VLOOKUP(I2281, '@LISTS'!$H$37:$I$40, 2, FALSE), "")</f>
        <v/>
      </c>
      <c r="S2281" s="1" t="str">
        <f>_xlfn.IFNA(VLOOKUP(R2281,'@List'!$B$2:$C$10,2,FALSE),"" )</f>
        <v/>
      </c>
    </row>
    <row r="2282" spans="10:19" x14ac:dyDescent="0.3">
      <c r="J2282" s="13" t="str">
        <f>IF(I2282&lt;&gt;"", VLOOKUP(I2282, '@LISTS'!$H$37:$I$40, 2, FALSE), "")</f>
        <v/>
      </c>
      <c r="S2282" s="1" t="str">
        <f>_xlfn.IFNA(VLOOKUP(R2282,'@List'!$B$2:$C$10,2,FALSE),"" )</f>
        <v/>
      </c>
    </row>
    <row r="2283" spans="10:19" x14ac:dyDescent="0.3">
      <c r="J2283" s="13" t="str">
        <f>IF(I2283&lt;&gt;"", VLOOKUP(I2283, '@LISTS'!$H$37:$I$40, 2, FALSE), "")</f>
        <v/>
      </c>
      <c r="S2283" s="1" t="str">
        <f>_xlfn.IFNA(VLOOKUP(R2283,'@List'!$B$2:$C$10,2,FALSE),"" )</f>
        <v/>
      </c>
    </row>
    <row r="2284" spans="10:19" x14ac:dyDescent="0.3">
      <c r="J2284" s="13" t="str">
        <f>IF(I2284&lt;&gt;"", VLOOKUP(I2284, '@LISTS'!$H$37:$I$40, 2, FALSE), "")</f>
        <v/>
      </c>
      <c r="S2284" s="1" t="str">
        <f>_xlfn.IFNA(VLOOKUP(R2284,'@List'!$B$2:$C$10,2,FALSE),"" )</f>
        <v/>
      </c>
    </row>
    <row r="2285" spans="10:19" x14ac:dyDescent="0.3">
      <c r="J2285" s="13" t="str">
        <f>IF(I2285&lt;&gt;"", VLOOKUP(I2285, '@LISTS'!$H$37:$I$40, 2, FALSE), "")</f>
        <v/>
      </c>
      <c r="S2285" s="1" t="str">
        <f>_xlfn.IFNA(VLOOKUP(R2285,'@List'!$B$2:$C$10,2,FALSE),"" )</f>
        <v/>
      </c>
    </row>
    <row r="2286" spans="10:19" x14ac:dyDescent="0.3">
      <c r="J2286" s="13" t="str">
        <f>IF(I2286&lt;&gt;"", VLOOKUP(I2286, '@LISTS'!$H$37:$I$40, 2, FALSE), "")</f>
        <v/>
      </c>
      <c r="S2286" s="1" t="str">
        <f>_xlfn.IFNA(VLOOKUP(R2286,'@List'!$B$2:$C$10,2,FALSE),"" )</f>
        <v/>
      </c>
    </row>
    <row r="2287" spans="10:19" x14ac:dyDescent="0.3">
      <c r="J2287" s="13" t="str">
        <f>IF(I2287&lt;&gt;"", VLOOKUP(I2287, '@LISTS'!$H$37:$I$40, 2, FALSE), "")</f>
        <v/>
      </c>
      <c r="S2287" s="1" t="str">
        <f>_xlfn.IFNA(VLOOKUP(R2287,'@List'!$B$2:$C$10,2,FALSE),"" )</f>
        <v/>
      </c>
    </row>
    <row r="2288" spans="10:19" x14ac:dyDescent="0.3">
      <c r="J2288" s="13" t="str">
        <f>IF(I2288&lt;&gt;"", VLOOKUP(I2288, '@LISTS'!$H$37:$I$40, 2, FALSE), "")</f>
        <v/>
      </c>
      <c r="S2288" s="1" t="str">
        <f>_xlfn.IFNA(VLOOKUP(R2288,'@List'!$B$2:$C$10,2,FALSE),"" )</f>
        <v/>
      </c>
    </row>
    <row r="2289" spans="10:19" x14ac:dyDescent="0.3">
      <c r="J2289" s="13" t="str">
        <f>IF(I2289&lt;&gt;"", VLOOKUP(I2289, '@LISTS'!$H$37:$I$40, 2, FALSE), "")</f>
        <v/>
      </c>
      <c r="S2289" s="1" t="str">
        <f>_xlfn.IFNA(VLOOKUP(R2289,'@List'!$B$2:$C$10,2,FALSE),"" )</f>
        <v/>
      </c>
    </row>
    <row r="2290" spans="10:19" x14ac:dyDescent="0.3">
      <c r="J2290" s="13" t="str">
        <f>IF(I2290&lt;&gt;"", VLOOKUP(I2290, '@LISTS'!$H$37:$I$40, 2, FALSE), "")</f>
        <v/>
      </c>
      <c r="S2290" s="1" t="str">
        <f>_xlfn.IFNA(VLOOKUP(R2290,'@List'!$B$2:$C$10,2,FALSE),"" )</f>
        <v/>
      </c>
    </row>
    <row r="2291" spans="10:19" x14ac:dyDescent="0.3">
      <c r="J2291" s="13" t="str">
        <f>IF(I2291&lt;&gt;"", VLOOKUP(I2291, '@LISTS'!$H$37:$I$40, 2, FALSE), "")</f>
        <v/>
      </c>
      <c r="S2291" s="1" t="str">
        <f>_xlfn.IFNA(VLOOKUP(R2291,'@List'!$B$2:$C$10,2,FALSE),"" )</f>
        <v/>
      </c>
    </row>
    <row r="2292" spans="10:19" x14ac:dyDescent="0.3">
      <c r="J2292" s="13" t="str">
        <f>IF(I2292&lt;&gt;"", VLOOKUP(I2292, '@LISTS'!$H$37:$I$40, 2, FALSE), "")</f>
        <v/>
      </c>
      <c r="S2292" s="1" t="str">
        <f>_xlfn.IFNA(VLOOKUP(R2292,'@List'!$B$2:$C$10,2,FALSE),"" )</f>
        <v/>
      </c>
    </row>
    <row r="2293" spans="10:19" x14ac:dyDescent="0.3">
      <c r="J2293" s="13" t="str">
        <f>IF(I2293&lt;&gt;"", VLOOKUP(I2293, '@LISTS'!$H$37:$I$40, 2, FALSE), "")</f>
        <v/>
      </c>
      <c r="S2293" s="1" t="str">
        <f>_xlfn.IFNA(VLOOKUP(R2293,'@List'!$B$2:$C$10,2,FALSE),"" )</f>
        <v/>
      </c>
    </row>
    <row r="2294" spans="10:19" x14ac:dyDescent="0.3">
      <c r="J2294" s="13" t="str">
        <f>IF(I2294&lt;&gt;"", VLOOKUP(I2294, '@LISTS'!$H$37:$I$40, 2, FALSE), "")</f>
        <v/>
      </c>
      <c r="S2294" s="1" t="str">
        <f>_xlfn.IFNA(VLOOKUP(R2294,'@List'!$B$2:$C$10,2,FALSE),"" )</f>
        <v/>
      </c>
    </row>
    <row r="2295" spans="10:19" x14ac:dyDescent="0.3">
      <c r="J2295" s="13" t="str">
        <f>IF(I2295&lt;&gt;"", VLOOKUP(I2295, '@LISTS'!$H$37:$I$40, 2, FALSE), "")</f>
        <v/>
      </c>
      <c r="S2295" s="1" t="str">
        <f>_xlfn.IFNA(VLOOKUP(R2295,'@List'!$B$2:$C$10,2,FALSE),"" )</f>
        <v/>
      </c>
    </row>
    <row r="2296" spans="10:19" x14ac:dyDescent="0.3">
      <c r="J2296" s="13" t="str">
        <f>IF(I2296&lt;&gt;"", VLOOKUP(I2296, '@LISTS'!$H$37:$I$40, 2, FALSE), "")</f>
        <v/>
      </c>
      <c r="S2296" s="1" t="str">
        <f>_xlfn.IFNA(VLOOKUP(R2296,'@List'!$B$2:$C$10,2,FALSE),"" )</f>
        <v/>
      </c>
    </row>
    <row r="2297" spans="10:19" x14ac:dyDescent="0.3">
      <c r="J2297" s="13" t="str">
        <f>IF(I2297&lt;&gt;"", VLOOKUP(I2297, '@LISTS'!$H$37:$I$40, 2, FALSE), "")</f>
        <v/>
      </c>
      <c r="S2297" s="1" t="str">
        <f>_xlfn.IFNA(VLOOKUP(R2297,'@List'!$B$2:$C$10,2,FALSE),"" )</f>
        <v/>
      </c>
    </row>
    <row r="2298" spans="10:19" x14ac:dyDescent="0.3">
      <c r="J2298" s="13" t="str">
        <f>IF(I2298&lt;&gt;"", VLOOKUP(I2298, '@LISTS'!$H$37:$I$40, 2, FALSE), "")</f>
        <v/>
      </c>
      <c r="S2298" s="1" t="str">
        <f>_xlfn.IFNA(VLOOKUP(R2298,'@List'!$B$2:$C$10,2,FALSE),"" )</f>
        <v/>
      </c>
    </row>
    <row r="2299" spans="10:19" x14ac:dyDescent="0.3">
      <c r="J2299" s="13" t="str">
        <f>IF(I2299&lt;&gt;"", VLOOKUP(I2299, '@LISTS'!$H$37:$I$40, 2, FALSE), "")</f>
        <v/>
      </c>
      <c r="S2299" s="1" t="str">
        <f>_xlfn.IFNA(VLOOKUP(R2299,'@List'!$B$2:$C$10,2,FALSE),"" )</f>
        <v/>
      </c>
    </row>
    <row r="2300" spans="10:19" x14ac:dyDescent="0.3">
      <c r="J2300" s="13" t="str">
        <f>IF(I2300&lt;&gt;"", VLOOKUP(I2300, '@LISTS'!$H$37:$I$40, 2, FALSE), "")</f>
        <v/>
      </c>
      <c r="S2300" s="1" t="str">
        <f>_xlfn.IFNA(VLOOKUP(R2300,'@List'!$B$2:$C$10,2,FALSE),"" )</f>
        <v/>
      </c>
    </row>
    <row r="2301" spans="10:19" x14ac:dyDescent="0.3">
      <c r="J2301" s="13" t="str">
        <f>IF(I2301&lt;&gt;"", VLOOKUP(I2301, '@LISTS'!$H$37:$I$40, 2, FALSE), "")</f>
        <v/>
      </c>
      <c r="S2301" s="1" t="str">
        <f>_xlfn.IFNA(VLOOKUP(R2301,'@List'!$B$2:$C$10,2,FALSE),"" )</f>
        <v/>
      </c>
    </row>
    <row r="2302" spans="10:19" x14ac:dyDescent="0.3">
      <c r="J2302" s="13" t="str">
        <f>IF(I2302&lt;&gt;"", VLOOKUP(I2302, '@LISTS'!$H$37:$I$40, 2, FALSE), "")</f>
        <v/>
      </c>
      <c r="S2302" s="1" t="str">
        <f>_xlfn.IFNA(VLOOKUP(R2302,'@List'!$B$2:$C$10,2,FALSE),"" )</f>
        <v/>
      </c>
    </row>
    <row r="2303" spans="10:19" x14ac:dyDescent="0.3">
      <c r="J2303" s="13" t="str">
        <f>IF(I2303&lt;&gt;"", VLOOKUP(I2303, '@LISTS'!$H$37:$I$40, 2, FALSE), "")</f>
        <v/>
      </c>
      <c r="S2303" s="1" t="str">
        <f>_xlfn.IFNA(VLOOKUP(R2303,'@List'!$B$2:$C$10,2,FALSE),"" )</f>
        <v/>
      </c>
    </row>
    <row r="2304" spans="10:19" x14ac:dyDescent="0.3">
      <c r="J2304" s="13" t="str">
        <f>IF(I2304&lt;&gt;"", VLOOKUP(I2304, '@LISTS'!$H$37:$I$40, 2, FALSE), "")</f>
        <v/>
      </c>
      <c r="S2304" s="1" t="str">
        <f>_xlfn.IFNA(VLOOKUP(R2304,'@List'!$B$2:$C$10,2,FALSE),"" )</f>
        <v/>
      </c>
    </row>
    <row r="2305" spans="10:19" x14ac:dyDescent="0.3">
      <c r="J2305" s="13" t="str">
        <f>IF(I2305&lt;&gt;"", VLOOKUP(I2305, '@LISTS'!$H$37:$I$40, 2, FALSE), "")</f>
        <v/>
      </c>
      <c r="S2305" s="1" t="str">
        <f>_xlfn.IFNA(VLOOKUP(R2305,'@List'!$B$2:$C$10,2,FALSE),"" )</f>
        <v/>
      </c>
    </row>
    <row r="2306" spans="10:19" x14ac:dyDescent="0.3">
      <c r="J2306" s="13" t="str">
        <f>IF(I2306&lt;&gt;"", VLOOKUP(I2306, '@LISTS'!$H$37:$I$40, 2, FALSE), "")</f>
        <v/>
      </c>
      <c r="S2306" s="1" t="str">
        <f>_xlfn.IFNA(VLOOKUP(R2306,'@List'!$B$2:$C$10,2,FALSE),"" )</f>
        <v/>
      </c>
    </row>
    <row r="2307" spans="10:19" x14ac:dyDescent="0.3">
      <c r="J2307" s="13" t="str">
        <f>IF(I2307&lt;&gt;"", VLOOKUP(I2307, '@LISTS'!$H$37:$I$40, 2, FALSE), "")</f>
        <v/>
      </c>
      <c r="S2307" s="1" t="str">
        <f>_xlfn.IFNA(VLOOKUP(R2307,'@List'!$B$2:$C$10,2,FALSE),"" )</f>
        <v/>
      </c>
    </row>
    <row r="2308" spans="10:19" x14ac:dyDescent="0.3">
      <c r="J2308" s="13" t="str">
        <f>IF(I2308&lt;&gt;"", VLOOKUP(I2308, '@LISTS'!$H$37:$I$40, 2, FALSE), "")</f>
        <v/>
      </c>
      <c r="S2308" s="1" t="str">
        <f>_xlfn.IFNA(VLOOKUP(R2308,'@List'!$B$2:$C$10,2,FALSE),"" )</f>
        <v/>
      </c>
    </row>
    <row r="2309" spans="10:19" x14ac:dyDescent="0.3">
      <c r="J2309" s="13" t="str">
        <f>IF(I2309&lt;&gt;"", VLOOKUP(I2309, '@LISTS'!$H$37:$I$40, 2, FALSE), "")</f>
        <v/>
      </c>
      <c r="S2309" s="1" t="str">
        <f>_xlfn.IFNA(VLOOKUP(R2309,'@List'!$B$2:$C$10,2,FALSE),"" )</f>
        <v/>
      </c>
    </row>
    <row r="2310" spans="10:19" x14ac:dyDescent="0.3">
      <c r="J2310" s="13" t="str">
        <f>IF(I2310&lt;&gt;"", VLOOKUP(I2310, '@LISTS'!$H$37:$I$40, 2, FALSE), "")</f>
        <v/>
      </c>
      <c r="S2310" s="1" t="str">
        <f>_xlfn.IFNA(VLOOKUP(R2310,'@List'!$B$2:$C$10,2,FALSE),"" )</f>
        <v/>
      </c>
    </row>
    <row r="2311" spans="10:19" x14ac:dyDescent="0.3">
      <c r="J2311" s="13" t="str">
        <f>IF(I2311&lt;&gt;"", VLOOKUP(I2311, '@LISTS'!$H$37:$I$40, 2, FALSE), "")</f>
        <v/>
      </c>
      <c r="S2311" s="1" t="str">
        <f>_xlfn.IFNA(VLOOKUP(R2311,'@List'!$B$2:$C$10,2,FALSE),"" )</f>
        <v/>
      </c>
    </row>
    <row r="2312" spans="10:19" x14ac:dyDescent="0.3">
      <c r="J2312" s="13" t="str">
        <f>IF(I2312&lt;&gt;"", VLOOKUP(I2312, '@LISTS'!$H$37:$I$40, 2, FALSE), "")</f>
        <v/>
      </c>
      <c r="S2312" s="1" t="str">
        <f>_xlfn.IFNA(VLOOKUP(R2312,'@List'!$B$2:$C$10,2,FALSE),"" )</f>
        <v/>
      </c>
    </row>
    <row r="2313" spans="10:19" x14ac:dyDescent="0.3">
      <c r="J2313" s="13" t="str">
        <f>IF(I2313&lt;&gt;"", VLOOKUP(I2313, '@LISTS'!$H$37:$I$40, 2, FALSE), "")</f>
        <v/>
      </c>
      <c r="S2313" s="1" t="str">
        <f>_xlfn.IFNA(VLOOKUP(R2313,'@List'!$B$2:$C$10,2,FALSE),"" )</f>
        <v/>
      </c>
    </row>
    <row r="2314" spans="10:19" x14ac:dyDescent="0.3">
      <c r="J2314" s="13" t="str">
        <f>IF(I2314&lt;&gt;"", VLOOKUP(I2314, '@LISTS'!$H$37:$I$40, 2, FALSE), "")</f>
        <v/>
      </c>
      <c r="S2314" s="1" t="str">
        <f>_xlfn.IFNA(VLOOKUP(R2314,'@List'!$B$2:$C$10,2,FALSE),"" )</f>
        <v/>
      </c>
    </row>
    <row r="2315" spans="10:19" x14ac:dyDescent="0.3">
      <c r="J2315" s="13" t="str">
        <f>IF(I2315&lt;&gt;"", VLOOKUP(I2315, '@LISTS'!$H$37:$I$40, 2, FALSE), "")</f>
        <v/>
      </c>
      <c r="S2315" s="1" t="str">
        <f>_xlfn.IFNA(VLOOKUP(R2315,'@List'!$B$2:$C$10,2,FALSE),"" )</f>
        <v/>
      </c>
    </row>
    <row r="2316" spans="10:19" x14ac:dyDescent="0.3">
      <c r="J2316" s="13" t="str">
        <f>IF(I2316&lt;&gt;"", VLOOKUP(I2316, '@LISTS'!$H$37:$I$40, 2, FALSE), "")</f>
        <v/>
      </c>
      <c r="S2316" s="1" t="str">
        <f>_xlfn.IFNA(VLOOKUP(R2316,'@List'!$B$2:$C$10,2,FALSE),"" )</f>
        <v/>
      </c>
    </row>
    <row r="2317" spans="10:19" x14ac:dyDescent="0.3">
      <c r="J2317" s="13" t="str">
        <f>IF(I2317&lt;&gt;"", VLOOKUP(I2317, '@LISTS'!$H$37:$I$40, 2, FALSE), "")</f>
        <v/>
      </c>
      <c r="S2317" s="1" t="str">
        <f>_xlfn.IFNA(VLOOKUP(R2317,'@List'!$B$2:$C$10,2,FALSE),"" )</f>
        <v/>
      </c>
    </row>
    <row r="2318" spans="10:19" x14ac:dyDescent="0.3">
      <c r="J2318" s="13" t="str">
        <f>IF(I2318&lt;&gt;"", VLOOKUP(I2318, '@LISTS'!$H$37:$I$40, 2, FALSE), "")</f>
        <v/>
      </c>
      <c r="S2318" s="1" t="str">
        <f>_xlfn.IFNA(VLOOKUP(R2318,'@List'!$B$2:$C$10,2,FALSE),"" )</f>
        <v/>
      </c>
    </row>
    <row r="2319" spans="10:19" x14ac:dyDescent="0.3">
      <c r="J2319" s="13" t="str">
        <f>IF(I2319&lt;&gt;"", VLOOKUP(I2319, '@LISTS'!$H$37:$I$40, 2, FALSE), "")</f>
        <v/>
      </c>
      <c r="S2319" s="1" t="str">
        <f>_xlfn.IFNA(VLOOKUP(R2319,'@List'!$B$2:$C$10,2,FALSE),"" )</f>
        <v/>
      </c>
    </row>
    <row r="2320" spans="10:19" x14ac:dyDescent="0.3">
      <c r="J2320" s="13" t="str">
        <f>IF(I2320&lt;&gt;"", VLOOKUP(I2320, '@LISTS'!$H$37:$I$40, 2, FALSE), "")</f>
        <v/>
      </c>
      <c r="S2320" s="1" t="str">
        <f>_xlfn.IFNA(VLOOKUP(R2320,'@List'!$B$2:$C$10,2,FALSE),"" )</f>
        <v/>
      </c>
    </row>
    <row r="2321" spans="10:19" x14ac:dyDescent="0.3">
      <c r="J2321" s="13" t="str">
        <f>IF(I2321&lt;&gt;"", VLOOKUP(I2321, '@LISTS'!$H$37:$I$40, 2, FALSE), "")</f>
        <v/>
      </c>
      <c r="S2321" s="1" t="str">
        <f>_xlfn.IFNA(VLOOKUP(R2321,'@List'!$B$2:$C$10,2,FALSE),"" )</f>
        <v/>
      </c>
    </row>
    <row r="2322" spans="10:19" x14ac:dyDescent="0.3">
      <c r="J2322" s="13" t="str">
        <f>IF(I2322&lt;&gt;"", VLOOKUP(I2322, '@LISTS'!$H$37:$I$40, 2, FALSE), "")</f>
        <v/>
      </c>
      <c r="S2322" s="1" t="str">
        <f>_xlfn.IFNA(VLOOKUP(R2322,'@List'!$B$2:$C$10,2,FALSE),"" )</f>
        <v/>
      </c>
    </row>
    <row r="2323" spans="10:19" x14ac:dyDescent="0.3">
      <c r="J2323" s="13" t="str">
        <f>IF(I2323&lt;&gt;"", VLOOKUP(I2323, '@LISTS'!$H$37:$I$40, 2, FALSE), "")</f>
        <v/>
      </c>
      <c r="S2323" s="1" t="str">
        <f>_xlfn.IFNA(VLOOKUP(R2323,'@List'!$B$2:$C$10,2,FALSE),"" )</f>
        <v/>
      </c>
    </row>
    <row r="2324" spans="10:19" x14ac:dyDescent="0.3">
      <c r="J2324" s="13" t="str">
        <f>IF(I2324&lt;&gt;"", VLOOKUP(I2324, '@LISTS'!$H$37:$I$40, 2, FALSE), "")</f>
        <v/>
      </c>
      <c r="S2324" s="1" t="str">
        <f>_xlfn.IFNA(VLOOKUP(R2324,'@List'!$B$2:$C$10,2,FALSE),"" )</f>
        <v/>
      </c>
    </row>
    <row r="2325" spans="10:19" x14ac:dyDescent="0.3">
      <c r="J2325" s="13" t="str">
        <f>IF(I2325&lt;&gt;"", VLOOKUP(I2325, '@LISTS'!$H$37:$I$40, 2, FALSE), "")</f>
        <v/>
      </c>
      <c r="S2325" s="1" t="str">
        <f>_xlfn.IFNA(VLOOKUP(R2325,'@List'!$B$2:$C$10,2,FALSE),"" )</f>
        <v/>
      </c>
    </row>
    <row r="2326" spans="10:19" x14ac:dyDescent="0.3">
      <c r="J2326" s="13" t="str">
        <f>IF(I2326&lt;&gt;"", VLOOKUP(I2326, '@LISTS'!$H$37:$I$40, 2, FALSE), "")</f>
        <v/>
      </c>
      <c r="S2326" s="1" t="str">
        <f>_xlfn.IFNA(VLOOKUP(R2326,'@List'!$B$2:$C$10,2,FALSE),"" )</f>
        <v/>
      </c>
    </row>
    <row r="2327" spans="10:19" x14ac:dyDescent="0.3">
      <c r="J2327" s="13" t="str">
        <f>IF(I2327&lt;&gt;"", VLOOKUP(I2327, '@LISTS'!$H$37:$I$40, 2, FALSE), "")</f>
        <v/>
      </c>
      <c r="S2327" s="1" t="str">
        <f>_xlfn.IFNA(VLOOKUP(R2327,'@List'!$B$2:$C$10,2,FALSE),"" )</f>
        <v/>
      </c>
    </row>
    <row r="2328" spans="10:19" x14ac:dyDescent="0.3">
      <c r="J2328" s="13" t="str">
        <f>IF(I2328&lt;&gt;"", VLOOKUP(I2328, '@LISTS'!$H$37:$I$40, 2, FALSE), "")</f>
        <v/>
      </c>
      <c r="S2328" s="1" t="str">
        <f>_xlfn.IFNA(VLOOKUP(R2328,'@List'!$B$2:$C$10,2,FALSE),"" )</f>
        <v/>
      </c>
    </row>
    <row r="2329" spans="10:19" x14ac:dyDescent="0.3">
      <c r="J2329" s="13" t="str">
        <f>IF(I2329&lt;&gt;"", VLOOKUP(I2329, '@LISTS'!$H$37:$I$40, 2, FALSE), "")</f>
        <v/>
      </c>
      <c r="S2329" s="1" t="str">
        <f>_xlfn.IFNA(VLOOKUP(R2329,'@List'!$B$2:$C$10,2,FALSE),"" )</f>
        <v/>
      </c>
    </row>
    <row r="2330" spans="10:19" x14ac:dyDescent="0.3">
      <c r="J2330" s="13" t="str">
        <f>IF(I2330&lt;&gt;"", VLOOKUP(I2330, '@LISTS'!$H$37:$I$40, 2, FALSE), "")</f>
        <v/>
      </c>
      <c r="S2330" s="1" t="str">
        <f>_xlfn.IFNA(VLOOKUP(R2330,'@List'!$B$2:$C$10,2,FALSE),"" )</f>
        <v/>
      </c>
    </row>
    <row r="2331" spans="10:19" x14ac:dyDescent="0.3">
      <c r="J2331" s="13" t="str">
        <f>IF(I2331&lt;&gt;"", VLOOKUP(I2331, '@LISTS'!$H$37:$I$40, 2, FALSE), "")</f>
        <v/>
      </c>
      <c r="S2331" s="1" t="str">
        <f>_xlfn.IFNA(VLOOKUP(R2331,'@List'!$B$2:$C$10,2,FALSE),"" )</f>
        <v/>
      </c>
    </row>
    <row r="2332" spans="10:19" x14ac:dyDescent="0.3">
      <c r="J2332" s="13" t="str">
        <f>IF(I2332&lt;&gt;"", VLOOKUP(I2332, '@LISTS'!$H$37:$I$40, 2, FALSE), "")</f>
        <v/>
      </c>
      <c r="S2332" s="1" t="str">
        <f>_xlfn.IFNA(VLOOKUP(R2332,'@List'!$B$2:$C$10,2,FALSE),"" )</f>
        <v/>
      </c>
    </row>
    <row r="2333" spans="10:19" x14ac:dyDescent="0.3">
      <c r="J2333" s="13" t="str">
        <f>IF(I2333&lt;&gt;"", VLOOKUP(I2333, '@LISTS'!$H$37:$I$40, 2, FALSE), "")</f>
        <v/>
      </c>
      <c r="S2333" s="1" t="str">
        <f>_xlfn.IFNA(VLOOKUP(R2333,'@List'!$B$2:$C$10,2,FALSE),"" )</f>
        <v/>
      </c>
    </row>
    <row r="2334" spans="10:19" x14ac:dyDescent="0.3">
      <c r="J2334" s="13" t="str">
        <f>IF(I2334&lt;&gt;"", VLOOKUP(I2334, '@LISTS'!$H$37:$I$40, 2, FALSE), "")</f>
        <v/>
      </c>
      <c r="S2334" s="1" t="str">
        <f>_xlfn.IFNA(VLOOKUP(R2334,'@List'!$B$2:$C$10,2,FALSE),"" )</f>
        <v/>
      </c>
    </row>
    <row r="2335" spans="10:19" x14ac:dyDescent="0.3">
      <c r="J2335" s="13" t="str">
        <f>IF(I2335&lt;&gt;"", VLOOKUP(I2335, '@LISTS'!$H$37:$I$40, 2, FALSE), "")</f>
        <v/>
      </c>
      <c r="S2335" s="1" t="str">
        <f>_xlfn.IFNA(VLOOKUP(R2335,'@List'!$B$2:$C$10,2,FALSE),"" )</f>
        <v/>
      </c>
    </row>
    <row r="2336" spans="10:19" x14ac:dyDescent="0.3">
      <c r="J2336" s="13" t="str">
        <f>IF(I2336&lt;&gt;"", VLOOKUP(I2336, '@LISTS'!$H$37:$I$40, 2, FALSE), "")</f>
        <v/>
      </c>
      <c r="S2336" s="1" t="str">
        <f>_xlfn.IFNA(VLOOKUP(R2336,'@List'!$B$2:$C$10,2,FALSE),"" )</f>
        <v/>
      </c>
    </row>
    <row r="2337" spans="10:19" x14ac:dyDescent="0.3">
      <c r="J2337" s="13" t="str">
        <f>IF(I2337&lt;&gt;"", VLOOKUP(I2337, '@LISTS'!$H$37:$I$40, 2, FALSE), "")</f>
        <v/>
      </c>
      <c r="S2337" s="1" t="str">
        <f>_xlfn.IFNA(VLOOKUP(R2337,'@List'!$B$2:$C$10,2,FALSE),"" )</f>
        <v/>
      </c>
    </row>
    <row r="2338" spans="10:19" x14ac:dyDescent="0.3">
      <c r="J2338" s="13" t="str">
        <f>IF(I2338&lt;&gt;"", VLOOKUP(I2338, '@LISTS'!$H$37:$I$40, 2, FALSE), "")</f>
        <v/>
      </c>
      <c r="S2338" s="1" t="str">
        <f>_xlfn.IFNA(VLOOKUP(R2338,'@List'!$B$2:$C$10,2,FALSE),"" )</f>
        <v/>
      </c>
    </row>
    <row r="2339" spans="10:19" x14ac:dyDescent="0.3">
      <c r="J2339" s="13" t="str">
        <f>IF(I2339&lt;&gt;"", VLOOKUP(I2339, '@LISTS'!$H$37:$I$40, 2, FALSE), "")</f>
        <v/>
      </c>
      <c r="S2339" s="1" t="str">
        <f>_xlfn.IFNA(VLOOKUP(R2339,'@List'!$B$2:$C$10,2,FALSE),"" )</f>
        <v/>
      </c>
    </row>
    <row r="2340" spans="10:19" x14ac:dyDescent="0.3">
      <c r="J2340" s="13" t="str">
        <f>IF(I2340&lt;&gt;"", VLOOKUP(I2340, '@LISTS'!$H$37:$I$40, 2, FALSE), "")</f>
        <v/>
      </c>
      <c r="S2340" s="1" t="str">
        <f>_xlfn.IFNA(VLOOKUP(R2340,'@List'!$B$2:$C$10,2,FALSE),"" )</f>
        <v/>
      </c>
    </row>
    <row r="2341" spans="10:19" x14ac:dyDescent="0.3">
      <c r="J2341" s="13" t="str">
        <f>IF(I2341&lt;&gt;"", VLOOKUP(I2341, '@LISTS'!$H$37:$I$40, 2, FALSE), "")</f>
        <v/>
      </c>
      <c r="S2341" s="1" t="str">
        <f>_xlfn.IFNA(VLOOKUP(R2341,'@List'!$B$2:$C$10,2,FALSE),"" )</f>
        <v/>
      </c>
    </row>
    <row r="2342" spans="10:19" x14ac:dyDescent="0.3">
      <c r="J2342" s="13" t="str">
        <f>IF(I2342&lt;&gt;"", VLOOKUP(I2342, '@LISTS'!$H$37:$I$40, 2, FALSE), "")</f>
        <v/>
      </c>
      <c r="S2342" s="1" t="str">
        <f>_xlfn.IFNA(VLOOKUP(R2342,'@List'!$B$2:$C$10,2,FALSE),"" )</f>
        <v/>
      </c>
    </row>
    <row r="2343" spans="10:19" x14ac:dyDescent="0.3">
      <c r="J2343" s="13" t="str">
        <f>IF(I2343&lt;&gt;"", VLOOKUP(I2343, '@LISTS'!$H$37:$I$40, 2, FALSE), "")</f>
        <v/>
      </c>
      <c r="S2343" s="1" t="str">
        <f>_xlfn.IFNA(VLOOKUP(R2343,'@List'!$B$2:$C$10,2,FALSE),"" )</f>
        <v/>
      </c>
    </row>
    <row r="2344" spans="10:19" x14ac:dyDescent="0.3">
      <c r="J2344" s="13" t="str">
        <f>IF(I2344&lt;&gt;"", VLOOKUP(I2344, '@LISTS'!$H$37:$I$40, 2, FALSE), "")</f>
        <v/>
      </c>
      <c r="S2344" s="1" t="str">
        <f>_xlfn.IFNA(VLOOKUP(R2344,'@List'!$B$2:$C$10,2,FALSE),"" )</f>
        <v/>
      </c>
    </row>
    <row r="2345" spans="10:19" x14ac:dyDescent="0.3">
      <c r="J2345" s="13" t="str">
        <f>IF(I2345&lt;&gt;"", VLOOKUP(I2345, '@LISTS'!$H$37:$I$40, 2, FALSE), "")</f>
        <v/>
      </c>
      <c r="S2345" s="1" t="str">
        <f>_xlfn.IFNA(VLOOKUP(R2345,'@List'!$B$2:$C$10,2,FALSE),"" )</f>
        <v/>
      </c>
    </row>
    <row r="2346" spans="10:19" x14ac:dyDescent="0.3">
      <c r="J2346" s="13" t="str">
        <f>IF(I2346&lt;&gt;"", VLOOKUP(I2346, '@LISTS'!$H$37:$I$40, 2, FALSE), "")</f>
        <v/>
      </c>
      <c r="S2346" s="1" t="str">
        <f>_xlfn.IFNA(VLOOKUP(R2346,'@List'!$B$2:$C$10,2,FALSE),"" )</f>
        <v/>
      </c>
    </row>
    <row r="2347" spans="10:19" x14ac:dyDescent="0.3">
      <c r="J2347" s="13" t="str">
        <f>IF(I2347&lt;&gt;"", VLOOKUP(I2347, '@LISTS'!$H$37:$I$40, 2, FALSE), "")</f>
        <v/>
      </c>
      <c r="S2347" s="1" t="str">
        <f>_xlfn.IFNA(VLOOKUP(R2347,'@List'!$B$2:$C$10,2,FALSE),"" )</f>
        <v/>
      </c>
    </row>
    <row r="2348" spans="10:19" x14ac:dyDescent="0.3">
      <c r="J2348" s="13" t="str">
        <f>IF(I2348&lt;&gt;"", VLOOKUP(I2348, '@LISTS'!$H$37:$I$40, 2, FALSE), "")</f>
        <v/>
      </c>
      <c r="S2348" s="1" t="str">
        <f>_xlfn.IFNA(VLOOKUP(R2348,'@List'!$B$2:$C$10,2,FALSE),"" )</f>
        <v/>
      </c>
    </row>
    <row r="2349" spans="10:19" x14ac:dyDescent="0.3">
      <c r="J2349" s="13" t="str">
        <f>IF(I2349&lt;&gt;"", VLOOKUP(I2349, '@LISTS'!$H$37:$I$40, 2, FALSE), "")</f>
        <v/>
      </c>
      <c r="S2349" s="1" t="str">
        <f>_xlfn.IFNA(VLOOKUP(R2349,'@List'!$B$2:$C$10,2,FALSE),"" )</f>
        <v/>
      </c>
    </row>
    <row r="2350" spans="10:19" x14ac:dyDescent="0.3">
      <c r="J2350" s="13" t="str">
        <f>IF(I2350&lt;&gt;"", VLOOKUP(I2350, '@LISTS'!$H$37:$I$40, 2, FALSE), "")</f>
        <v/>
      </c>
      <c r="S2350" s="1" t="str">
        <f>_xlfn.IFNA(VLOOKUP(R2350,'@List'!$B$2:$C$10,2,FALSE),"" )</f>
        <v/>
      </c>
    </row>
    <row r="2351" spans="10:19" x14ac:dyDescent="0.3">
      <c r="J2351" s="13" t="str">
        <f>IF(I2351&lt;&gt;"", VLOOKUP(I2351, '@LISTS'!$H$37:$I$40, 2, FALSE), "")</f>
        <v/>
      </c>
      <c r="S2351" s="1" t="str">
        <f>_xlfn.IFNA(VLOOKUP(R2351,'@List'!$B$2:$C$10,2,FALSE),"" )</f>
        <v/>
      </c>
    </row>
    <row r="2352" spans="10:19" x14ac:dyDescent="0.3">
      <c r="J2352" s="13" t="str">
        <f>IF(I2352&lt;&gt;"", VLOOKUP(I2352, '@LISTS'!$H$37:$I$40, 2, FALSE), "")</f>
        <v/>
      </c>
      <c r="S2352" s="1" t="str">
        <f>_xlfn.IFNA(VLOOKUP(R2352,'@List'!$B$2:$C$10,2,FALSE),"" )</f>
        <v/>
      </c>
    </row>
    <row r="2353" spans="10:19" x14ac:dyDescent="0.3">
      <c r="J2353" s="13" t="str">
        <f>IF(I2353&lt;&gt;"", VLOOKUP(I2353, '@LISTS'!$H$37:$I$40, 2, FALSE), "")</f>
        <v/>
      </c>
      <c r="S2353" s="1" t="str">
        <f>_xlfn.IFNA(VLOOKUP(R2353,'@List'!$B$2:$C$10,2,FALSE),"" )</f>
        <v/>
      </c>
    </row>
    <row r="2354" spans="10:19" x14ac:dyDescent="0.3">
      <c r="J2354" s="13" t="str">
        <f>IF(I2354&lt;&gt;"", VLOOKUP(I2354, '@LISTS'!$H$37:$I$40, 2, FALSE), "")</f>
        <v/>
      </c>
      <c r="S2354" s="1" t="str">
        <f>_xlfn.IFNA(VLOOKUP(R2354,'@List'!$B$2:$C$10,2,FALSE),"" )</f>
        <v/>
      </c>
    </row>
    <row r="2355" spans="10:19" x14ac:dyDescent="0.3">
      <c r="J2355" s="13" t="str">
        <f>IF(I2355&lt;&gt;"", VLOOKUP(I2355, '@LISTS'!$H$37:$I$40, 2, FALSE), "")</f>
        <v/>
      </c>
      <c r="S2355" s="1" t="str">
        <f>_xlfn.IFNA(VLOOKUP(R2355,'@List'!$B$2:$C$10,2,FALSE),"" )</f>
        <v/>
      </c>
    </row>
    <row r="2356" spans="10:19" x14ac:dyDescent="0.3">
      <c r="J2356" s="13" t="str">
        <f>IF(I2356&lt;&gt;"", VLOOKUP(I2356, '@LISTS'!$H$37:$I$40, 2, FALSE), "")</f>
        <v/>
      </c>
      <c r="S2356" s="1" t="str">
        <f>_xlfn.IFNA(VLOOKUP(R2356,'@List'!$B$2:$C$10,2,FALSE),"" )</f>
        <v/>
      </c>
    </row>
    <row r="2357" spans="10:19" x14ac:dyDescent="0.3">
      <c r="J2357" s="13" t="str">
        <f>IF(I2357&lt;&gt;"", VLOOKUP(I2357, '@LISTS'!$H$37:$I$40, 2, FALSE), "")</f>
        <v/>
      </c>
      <c r="S2357" s="1" t="str">
        <f>_xlfn.IFNA(VLOOKUP(R2357,'@List'!$B$2:$C$10,2,FALSE),"" )</f>
        <v/>
      </c>
    </row>
    <row r="2358" spans="10:19" x14ac:dyDescent="0.3">
      <c r="J2358" s="13" t="str">
        <f>IF(I2358&lt;&gt;"", VLOOKUP(I2358, '@LISTS'!$H$37:$I$40, 2, FALSE), "")</f>
        <v/>
      </c>
      <c r="S2358" s="1" t="str">
        <f>_xlfn.IFNA(VLOOKUP(R2358,'@List'!$B$2:$C$10,2,FALSE),"" )</f>
        <v/>
      </c>
    </row>
    <row r="2359" spans="10:19" x14ac:dyDescent="0.3">
      <c r="J2359" s="13" t="str">
        <f>IF(I2359&lt;&gt;"", VLOOKUP(I2359, '@LISTS'!$H$37:$I$40, 2, FALSE), "")</f>
        <v/>
      </c>
      <c r="S2359" s="1" t="str">
        <f>_xlfn.IFNA(VLOOKUP(R2359,'@List'!$B$2:$C$10,2,FALSE),"" )</f>
        <v/>
      </c>
    </row>
    <row r="2360" spans="10:19" x14ac:dyDescent="0.3">
      <c r="J2360" s="13" t="str">
        <f>IF(I2360&lt;&gt;"", VLOOKUP(I2360, '@LISTS'!$H$37:$I$40, 2, FALSE), "")</f>
        <v/>
      </c>
      <c r="S2360" s="1" t="str">
        <f>_xlfn.IFNA(VLOOKUP(R2360,'@List'!$B$2:$C$10,2,FALSE),"" )</f>
        <v/>
      </c>
    </row>
    <row r="2361" spans="10:19" x14ac:dyDescent="0.3">
      <c r="J2361" s="13" t="str">
        <f>IF(I2361&lt;&gt;"", VLOOKUP(I2361, '@LISTS'!$H$37:$I$40, 2, FALSE), "")</f>
        <v/>
      </c>
      <c r="S2361" s="1" t="str">
        <f>_xlfn.IFNA(VLOOKUP(R2361,'@List'!$B$2:$C$10,2,FALSE),"" )</f>
        <v/>
      </c>
    </row>
    <row r="2362" spans="10:19" x14ac:dyDescent="0.3">
      <c r="J2362" s="13" t="str">
        <f>IF(I2362&lt;&gt;"", VLOOKUP(I2362, '@LISTS'!$H$37:$I$40, 2, FALSE), "")</f>
        <v/>
      </c>
      <c r="S2362" s="1" t="str">
        <f>_xlfn.IFNA(VLOOKUP(R2362,'@List'!$B$2:$C$10,2,FALSE),"" )</f>
        <v/>
      </c>
    </row>
    <row r="2363" spans="10:19" x14ac:dyDescent="0.3">
      <c r="J2363" s="13" t="str">
        <f>IF(I2363&lt;&gt;"", VLOOKUP(I2363, '@LISTS'!$H$37:$I$40, 2, FALSE), "")</f>
        <v/>
      </c>
      <c r="S2363" s="1" t="str">
        <f>_xlfn.IFNA(VLOOKUP(R2363,'@List'!$B$2:$C$10,2,FALSE),"" )</f>
        <v/>
      </c>
    </row>
    <row r="2364" spans="10:19" x14ac:dyDescent="0.3">
      <c r="J2364" s="13" t="str">
        <f>IF(I2364&lt;&gt;"", VLOOKUP(I2364, '@LISTS'!$H$37:$I$40, 2, FALSE), "")</f>
        <v/>
      </c>
      <c r="S2364" s="1" t="str">
        <f>_xlfn.IFNA(VLOOKUP(R2364,'@List'!$B$2:$C$10,2,FALSE),"" )</f>
        <v/>
      </c>
    </row>
    <row r="2365" spans="10:19" x14ac:dyDescent="0.3">
      <c r="J2365" s="13" t="str">
        <f>IF(I2365&lt;&gt;"", VLOOKUP(I2365, '@LISTS'!$H$37:$I$40, 2, FALSE), "")</f>
        <v/>
      </c>
      <c r="S2365" s="1" t="str">
        <f>_xlfn.IFNA(VLOOKUP(R2365,'@List'!$B$2:$C$10,2,FALSE),"" )</f>
        <v/>
      </c>
    </row>
    <row r="2366" spans="10:19" x14ac:dyDescent="0.3">
      <c r="J2366" s="13" t="str">
        <f>IF(I2366&lt;&gt;"", VLOOKUP(I2366, '@LISTS'!$H$37:$I$40, 2, FALSE), "")</f>
        <v/>
      </c>
      <c r="S2366" s="1" t="str">
        <f>_xlfn.IFNA(VLOOKUP(R2366,'@List'!$B$2:$C$10,2,FALSE),"" )</f>
        <v/>
      </c>
    </row>
    <row r="2367" spans="10:19" x14ac:dyDescent="0.3">
      <c r="J2367" s="13" t="str">
        <f>IF(I2367&lt;&gt;"", VLOOKUP(I2367, '@LISTS'!$H$37:$I$40, 2, FALSE), "")</f>
        <v/>
      </c>
      <c r="S2367" s="1" t="str">
        <f>_xlfn.IFNA(VLOOKUP(R2367,'@List'!$B$2:$C$10,2,FALSE),"" )</f>
        <v/>
      </c>
    </row>
    <row r="2368" spans="10:19" x14ac:dyDescent="0.3">
      <c r="J2368" s="13" t="str">
        <f>IF(I2368&lt;&gt;"", VLOOKUP(I2368, '@LISTS'!$H$37:$I$40, 2, FALSE), "")</f>
        <v/>
      </c>
      <c r="S2368" s="1" t="str">
        <f>_xlfn.IFNA(VLOOKUP(R2368,'@List'!$B$2:$C$10,2,FALSE),"" )</f>
        <v/>
      </c>
    </row>
    <row r="2369" spans="10:19" x14ac:dyDescent="0.3">
      <c r="J2369" s="13" t="str">
        <f>IF(I2369&lt;&gt;"", VLOOKUP(I2369, '@LISTS'!$H$37:$I$40, 2, FALSE), "")</f>
        <v/>
      </c>
      <c r="S2369" s="1" t="str">
        <f>_xlfn.IFNA(VLOOKUP(R2369,'@List'!$B$2:$C$10,2,FALSE),"" )</f>
        <v/>
      </c>
    </row>
    <row r="2370" spans="10:19" x14ac:dyDescent="0.3">
      <c r="J2370" s="13" t="str">
        <f>IF(I2370&lt;&gt;"", VLOOKUP(I2370, '@LISTS'!$H$37:$I$40, 2, FALSE), "")</f>
        <v/>
      </c>
      <c r="S2370" s="1" t="str">
        <f>_xlfn.IFNA(VLOOKUP(R2370,'@List'!$B$2:$C$10,2,FALSE),"" )</f>
        <v/>
      </c>
    </row>
    <row r="2371" spans="10:19" x14ac:dyDescent="0.3">
      <c r="J2371" s="13" t="str">
        <f>IF(I2371&lt;&gt;"", VLOOKUP(I2371, '@LISTS'!$H$37:$I$40, 2, FALSE), "")</f>
        <v/>
      </c>
      <c r="S2371" s="1" t="str">
        <f>_xlfn.IFNA(VLOOKUP(R2371,'@List'!$B$2:$C$10,2,FALSE),"" )</f>
        <v/>
      </c>
    </row>
    <row r="2372" spans="10:19" x14ac:dyDescent="0.3">
      <c r="J2372" s="13" t="str">
        <f>IF(I2372&lt;&gt;"", VLOOKUP(I2372, '@LISTS'!$H$37:$I$40, 2, FALSE), "")</f>
        <v/>
      </c>
      <c r="S2372" s="1" t="str">
        <f>_xlfn.IFNA(VLOOKUP(R2372,'@List'!$B$2:$C$10,2,FALSE),"" )</f>
        <v/>
      </c>
    </row>
    <row r="2373" spans="10:19" x14ac:dyDescent="0.3">
      <c r="J2373" s="13" t="str">
        <f>IF(I2373&lt;&gt;"", VLOOKUP(I2373, '@LISTS'!$H$37:$I$40, 2, FALSE), "")</f>
        <v/>
      </c>
      <c r="S2373" s="1" t="str">
        <f>_xlfn.IFNA(VLOOKUP(R2373,'@List'!$B$2:$C$10,2,FALSE),"" )</f>
        <v/>
      </c>
    </row>
    <row r="2374" spans="10:19" x14ac:dyDescent="0.3">
      <c r="J2374" s="13" t="str">
        <f>IF(I2374&lt;&gt;"", VLOOKUP(I2374, '@LISTS'!$H$37:$I$40, 2, FALSE), "")</f>
        <v/>
      </c>
      <c r="S2374" s="1" t="str">
        <f>_xlfn.IFNA(VLOOKUP(R2374,'@List'!$B$2:$C$10,2,FALSE),"" )</f>
        <v/>
      </c>
    </row>
    <row r="2375" spans="10:19" x14ac:dyDescent="0.3">
      <c r="J2375" s="13" t="str">
        <f>IF(I2375&lt;&gt;"", VLOOKUP(I2375, '@LISTS'!$H$37:$I$40, 2, FALSE), "")</f>
        <v/>
      </c>
      <c r="S2375" s="1" t="str">
        <f>_xlfn.IFNA(VLOOKUP(R2375,'@List'!$B$2:$C$10,2,FALSE),"" )</f>
        <v/>
      </c>
    </row>
    <row r="2376" spans="10:19" x14ac:dyDescent="0.3">
      <c r="J2376" s="13" t="str">
        <f>IF(I2376&lt;&gt;"", VLOOKUP(I2376, '@LISTS'!$H$37:$I$40, 2, FALSE), "")</f>
        <v/>
      </c>
      <c r="S2376" s="1" t="str">
        <f>_xlfn.IFNA(VLOOKUP(R2376,'@List'!$B$2:$C$10,2,FALSE),"" )</f>
        <v/>
      </c>
    </row>
    <row r="2377" spans="10:19" x14ac:dyDescent="0.3">
      <c r="J2377" s="13" t="str">
        <f>IF(I2377&lt;&gt;"", VLOOKUP(I2377, '@LISTS'!$H$37:$I$40, 2, FALSE), "")</f>
        <v/>
      </c>
      <c r="S2377" s="1" t="str">
        <f>_xlfn.IFNA(VLOOKUP(R2377,'@List'!$B$2:$C$10,2,FALSE),"" )</f>
        <v/>
      </c>
    </row>
    <row r="2378" spans="10:19" x14ac:dyDescent="0.3">
      <c r="J2378" s="13" t="str">
        <f>IF(I2378&lt;&gt;"", VLOOKUP(I2378, '@LISTS'!$H$37:$I$40, 2, FALSE), "")</f>
        <v/>
      </c>
      <c r="S2378" s="1" t="str">
        <f>_xlfn.IFNA(VLOOKUP(R2378,'@List'!$B$2:$C$10,2,FALSE),"" )</f>
        <v/>
      </c>
    </row>
    <row r="2379" spans="10:19" x14ac:dyDescent="0.3">
      <c r="J2379" s="13" t="str">
        <f>IF(I2379&lt;&gt;"", VLOOKUP(I2379, '@LISTS'!$H$37:$I$40, 2, FALSE), "")</f>
        <v/>
      </c>
      <c r="S2379" s="1" t="str">
        <f>_xlfn.IFNA(VLOOKUP(R2379,'@List'!$B$2:$C$10,2,FALSE),"" )</f>
        <v/>
      </c>
    </row>
    <row r="2380" spans="10:19" x14ac:dyDescent="0.3">
      <c r="J2380" s="13" t="str">
        <f>IF(I2380&lt;&gt;"", VLOOKUP(I2380, '@LISTS'!$H$37:$I$40, 2, FALSE), "")</f>
        <v/>
      </c>
      <c r="S2380" s="1" t="str">
        <f>_xlfn.IFNA(VLOOKUP(R2380,'@List'!$B$2:$C$10,2,FALSE),"" )</f>
        <v/>
      </c>
    </row>
    <row r="2381" spans="10:19" x14ac:dyDescent="0.3">
      <c r="J2381" s="13" t="str">
        <f>IF(I2381&lt;&gt;"", VLOOKUP(I2381, '@LISTS'!$H$37:$I$40, 2, FALSE), "")</f>
        <v/>
      </c>
      <c r="S2381" s="1" t="str">
        <f>_xlfn.IFNA(VLOOKUP(R2381,'@List'!$B$2:$C$10,2,FALSE),"" )</f>
        <v/>
      </c>
    </row>
    <row r="2382" spans="10:19" x14ac:dyDescent="0.3">
      <c r="J2382" s="13" t="str">
        <f>IF(I2382&lt;&gt;"", VLOOKUP(I2382, '@LISTS'!$H$37:$I$40, 2, FALSE), "")</f>
        <v/>
      </c>
      <c r="S2382" s="1" t="str">
        <f>_xlfn.IFNA(VLOOKUP(R2382,'@List'!$B$2:$C$10,2,FALSE),"" )</f>
        <v/>
      </c>
    </row>
    <row r="2383" spans="10:19" x14ac:dyDescent="0.3">
      <c r="J2383" s="13" t="str">
        <f>IF(I2383&lt;&gt;"", VLOOKUP(I2383, '@LISTS'!$H$37:$I$40, 2, FALSE), "")</f>
        <v/>
      </c>
      <c r="S2383" s="1" t="str">
        <f>_xlfn.IFNA(VLOOKUP(R2383,'@List'!$B$2:$C$10,2,FALSE),"" )</f>
        <v/>
      </c>
    </row>
    <row r="2384" spans="10:19" x14ac:dyDescent="0.3">
      <c r="J2384" s="13" t="str">
        <f>IF(I2384&lt;&gt;"", VLOOKUP(I2384, '@LISTS'!$H$37:$I$40, 2, FALSE), "")</f>
        <v/>
      </c>
      <c r="S2384" s="1" t="str">
        <f>_xlfn.IFNA(VLOOKUP(R2384,'@List'!$B$2:$C$10,2,FALSE),"" )</f>
        <v/>
      </c>
    </row>
    <row r="2385" spans="10:19" x14ac:dyDescent="0.3">
      <c r="J2385" s="13" t="str">
        <f>IF(I2385&lt;&gt;"", VLOOKUP(I2385, '@LISTS'!$H$37:$I$40, 2, FALSE), "")</f>
        <v/>
      </c>
      <c r="S2385" s="1" t="str">
        <f>_xlfn.IFNA(VLOOKUP(R2385,'@List'!$B$2:$C$10,2,FALSE),"" )</f>
        <v/>
      </c>
    </row>
    <row r="2386" spans="10:19" x14ac:dyDescent="0.3">
      <c r="J2386" s="13" t="str">
        <f>IF(I2386&lt;&gt;"", VLOOKUP(I2386, '@LISTS'!$H$37:$I$40, 2, FALSE), "")</f>
        <v/>
      </c>
      <c r="S2386" s="1" t="str">
        <f>_xlfn.IFNA(VLOOKUP(R2386,'@List'!$B$2:$C$10,2,FALSE),"" )</f>
        <v/>
      </c>
    </row>
    <row r="2387" spans="10:19" x14ac:dyDescent="0.3">
      <c r="J2387" s="13" t="str">
        <f>IF(I2387&lt;&gt;"", VLOOKUP(I2387, '@LISTS'!$H$37:$I$40, 2, FALSE), "")</f>
        <v/>
      </c>
      <c r="S2387" s="1" t="str">
        <f>_xlfn.IFNA(VLOOKUP(R2387,'@List'!$B$2:$C$10,2,FALSE),"" )</f>
        <v/>
      </c>
    </row>
    <row r="2388" spans="10:19" x14ac:dyDescent="0.3">
      <c r="J2388" s="13" t="str">
        <f>IF(I2388&lt;&gt;"", VLOOKUP(I2388, '@LISTS'!$H$37:$I$40, 2, FALSE), "")</f>
        <v/>
      </c>
      <c r="S2388" s="1" t="str">
        <f>_xlfn.IFNA(VLOOKUP(R2388,'@List'!$B$2:$C$10,2,FALSE),"" )</f>
        <v/>
      </c>
    </row>
    <row r="2389" spans="10:19" x14ac:dyDescent="0.3">
      <c r="J2389" s="13" t="str">
        <f>IF(I2389&lt;&gt;"", VLOOKUP(I2389, '@LISTS'!$H$37:$I$40, 2, FALSE), "")</f>
        <v/>
      </c>
      <c r="S2389" s="1" t="str">
        <f>_xlfn.IFNA(VLOOKUP(R2389,'@List'!$B$2:$C$10,2,FALSE),"" )</f>
        <v/>
      </c>
    </row>
    <row r="2390" spans="10:19" x14ac:dyDescent="0.3">
      <c r="J2390" s="13" t="str">
        <f>IF(I2390&lt;&gt;"", VLOOKUP(I2390, '@LISTS'!$H$37:$I$40, 2, FALSE), "")</f>
        <v/>
      </c>
      <c r="S2390" s="1" t="str">
        <f>_xlfn.IFNA(VLOOKUP(R2390,'@List'!$B$2:$C$10,2,FALSE),"" )</f>
        <v/>
      </c>
    </row>
    <row r="2391" spans="10:19" x14ac:dyDescent="0.3">
      <c r="J2391" s="13" t="str">
        <f>IF(I2391&lt;&gt;"", VLOOKUP(I2391, '@LISTS'!$H$37:$I$40, 2, FALSE), "")</f>
        <v/>
      </c>
      <c r="S2391" s="1" t="str">
        <f>_xlfn.IFNA(VLOOKUP(R2391,'@List'!$B$2:$C$10,2,FALSE),"" )</f>
        <v/>
      </c>
    </row>
    <row r="2392" spans="10:19" x14ac:dyDescent="0.3">
      <c r="J2392" s="13" t="str">
        <f>IF(I2392&lt;&gt;"", VLOOKUP(I2392, '@LISTS'!$H$37:$I$40, 2, FALSE), "")</f>
        <v/>
      </c>
      <c r="S2392" s="1" t="str">
        <f>_xlfn.IFNA(VLOOKUP(R2392,'@List'!$B$2:$C$10,2,FALSE),"" )</f>
        <v/>
      </c>
    </row>
    <row r="2393" spans="10:19" x14ac:dyDescent="0.3">
      <c r="J2393" s="13" t="str">
        <f>IF(I2393&lt;&gt;"", VLOOKUP(I2393, '@LISTS'!$H$37:$I$40, 2, FALSE), "")</f>
        <v/>
      </c>
      <c r="S2393" s="1" t="str">
        <f>_xlfn.IFNA(VLOOKUP(R2393,'@List'!$B$2:$C$10,2,FALSE),"" )</f>
        <v/>
      </c>
    </row>
    <row r="2394" spans="10:19" x14ac:dyDescent="0.3">
      <c r="J2394" s="13" t="str">
        <f>IF(I2394&lt;&gt;"", VLOOKUP(I2394, '@LISTS'!$H$37:$I$40, 2, FALSE), "")</f>
        <v/>
      </c>
      <c r="S2394" s="1" t="str">
        <f>_xlfn.IFNA(VLOOKUP(R2394,'@List'!$B$2:$C$10,2,FALSE),"" )</f>
        <v/>
      </c>
    </row>
    <row r="2395" spans="10:19" x14ac:dyDescent="0.3">
      <c r="J2395" s="13" t="str">
        <f>IF(I2395&lt;&gt;"", VLOOKUP(I2395, '@LISTS'!$H$37:$I$40, 2, FALSE), "")</f>
        <v/>
      </c>
      <c r="S2395" s="1" t="str">
        <f>_xlfn.IFNA(VLOOKUP(R2395,'@List'!$B$2:$C$10,2,FALSE),"" )</f>
        <v/>
      </c>
    </row>
    <row r="2396" spans="10:19" x14ac:dyDescent="0.3">
      <c r="J2396" s="13" t="str">
        <f>IF(I2396&lt;&gt;"", VLOOKUP(I2396, '@LISTS'!$H$37:$I$40, 2, FALSE), "")</f>
        <v/>
      </c>
      <c r="S2396" s="1" t="str">
        <f>_xlfn.IFNA(VLOOKUP(R2396,'@List'!$B$2:$C$10,2,FALSE),"" )</f>
        <v/>
      </c>
    </row>
    <row r="2397" spans="10:19" x14ac:dyDescent="0.3">
      <c r="J2397" s="13" t="str">
        <f>IF(I2397&lt;&gt;"", VLOOKUP(I2397, '@LISTS'!$H$37:$I$40, 2, FALSE), "")</f>
        <v/>
      </c>
      <c r="S2397" s="1" t="str">
        <f>_xlfn.IFNA(VLOOKUP(R2397,'@List'!$B$2:$C$10,2,FALSE),"" )</f>
        <v/>
      </c>
    </row>
    <row r="2398" spans="10:19" x14ac:dyDescent="0.3">
      <c r="J2398" s="13" t="str">
        <f>IF(I2398&lt;&gt;"", VLOOKUP(I2398, '@LISTS'!$H$37:$I$40, 2, FALSE), "")</f>
        <v/>
      </c>
      <c r="S2398" s="1" t="str">
        <f>_xlfn.IFNA(VLOOKUP(R2398,'@List'!$B$2:$C$10,2,FALSE),"" )</f>
        <v/>
      </c>
    </row>
    <row r="2399" spans="10:19" x14ac:dyDescent="0.3">
      <c r="J2399" s="13" t="str">
        <f>IF(I2399&lt;&gt;"", VLOOKUP(I2399, '@LISTS'!$H$37:$I$40, 2, FALSE), "")</f>
        <v/>
      </c>
      <c r="S2399" s="1" t="str">
        <f>_xlfn.IFNA(VLOOKUP(R2399,'@List'!$B$2:$C$10,2,FALSE),"" )</f>
        <v/>
      </c>
    </row>
    <row r="2400" spans="10:19" x14ac:dyDescent="0.3">
      <c r="J2400" s="13" t="str">
        <f>IF(I2400&lt;&gt;"", VLOOKUP(I2400, '@LISTS'!$H$37:$I$40, 2, FALSE), "")</f>
        <v/>
      </c>
      <c r="S2400" s="1" t="str">
        <f>_xlfn.IFNA(VLOOKUP(R2400,'@List'!$B$2:$C$10,2,FALSE),"" )</f>
        <v/>
      </c>
    </row>
    <row r="2401" spans="10:19" x14ac:dyDescent="0.3">
      <c r="J2401" s="13" t="str">
        <f>IF(I2401&lt;&gt;"", VLOOKUP(I2401, '@LISTS'!$H$37:$I$40, 2, FALSE), "")</f>
        <v/>
      </c>
      <c r="S2401" s="1" t="str">
        <f>_xlfn.IFNA(VLOOKUP(R2401,'@List'!$B$2:$C$10,2,FALSE),"" )</f>
        <v/>
      </c>
    </row>
    <row r="2402" spans="10:19" x14ac:dyDescent="0.3">
      <c r="J2402" s="13" t="str">
        <f>IF(I2402&lt;&gt;"", VLOOKUP(I2402, '@LISTS'!$H$37:$I$40, 2, FALSE), "")</f>
        <v/>
      </c>
      <c r="S2402" s="1" t="str">
        <f>_xlfn.IFNA(VLOOKUP(R2402,'@List'!$B$2:$C$10,2,FALSE),"" )</f>
        <v/>
      </c>
    </row>
    <row r="2403" spans="10:19" x14ac:dyDescent="0.3">
      <c r="J2403" s="13" t="str">
        <f>IF(I2403&lt;&gt;"", VLOOKUP(I2403, '@LISTS'!$H$37:$I$40, 2, FALSE), "")</f>
        <v/>
      </c>
      <c r="S2403" s="1" t="str">
        <f>_xlfn.IFNA(VLOOKUP(R2403,'@List'!$B$2:$C$10,2,FALSE),"" )</f>
        <v/>
      </c>
    </row>
    <row r="2404" spans="10:19" x14ac:dyDescent="0.3">
      <c r="J2404" s="13" t="str">
        <f>IF(I2404&lt;&gt;"", VLOOKUP(I2404, '@LISTS'!$H$37:$I$40, 2, FALSE), "")</f>
        <v/>
      </c>
      <c r="S2404" s="1" t="str">
        <f>_xlfn.IFNA(VLOOKUP(R2404,'@List'!$B$2:$C$10,2,FALSE),"" )</f>
        <v/>
      </c>
    </row>
    <row r="2405" spans="10:19" x14ac:dyDescent="0.3">
      <c r="J2405" s="13" t="str">
        <f>IF(I2405&lt;&gt;"", VLOOKUP(I2405, '@LISTS'!$H$37:$I$40, 2, FALSE), "")</f>
        <v/>
      </c>
      <c r="S2405" s="1" t="str">
        <f>_xlfn.IFNA(VLOOKUP(R2405,'@List'!$B$2:$C$10,2,FALSE),"" )</f>
        <v/>
      </c>
    </row>
    <row r="2406" spans="10:19" x14ac:dyDescent="0.3">
      <c r="J2406" s="13" t="str">
        <f>IF(I2406&lt;&gt;"", VLOOKUP(I2406, '@LISTS'!$H$37:$I$40, 2, FALSE), "")</f>
        <v/>
      </c>
      <c r="S2406" s="1" t="str">
        <f>_xlfn.IFNA(VLOOKUP(R2406,'@List'!$B$2:$C$10,2,FALSE),"" )</f>
        <v/>
      </c>
    </row>
    <row r="2407" spans="10:19" x14ac:dyDescent="0.3">
      <c r="J2407" s="13" t="str">
        <f>IF(I2407&lt;&gt;"", VLOOKUP(I2407, '@LISTS'!$H$37:$I$40, 2, FALSE), "")</f>
        <v/>
      </c>
      <c r="S2407" s="1" t="str">
        <f>_xlfn.IFNA(VLOOKUP(R2407,'@List'!$B$2:$C$10,2,FALSE),"" )</f>
        <v/>
      </c>
    </row>
    <row r="2408" spans="10:19" x14ac:dyDescent="0.3">
      <c r="J2408" s="13" t="str">
        <f>IF(I2408&lt;&gt;"", VLOOKUP(I2408, '@LISTS'!$H$37:$I$40, 2, FALSE), "")</f>
        <v/>
      </c>
      <c r="S2408" s="1" t="str">
        <f>_xlfn.IFNA(VLOOKUP(R2408,'@List'!$B$2:$C$10,2,FALSE),"" )</f>
        <v/>
      </c>
    </row>
    <row r="2409" spans="10:19" x14ac:dyDescent="0.3">
      <c r="J2409" s="13" t="str">
        <f>IF(I2409&lt;&gt;"", VLOOKUP(I2409, '@LISTS'!$H$37:$I$40, 2, FALSE), "")</f>
        <v/>
      </c>
      <c r="S2409" s="1" t="str">
        <f>_xlfn.IFNA(VLOOKUP(R2409,'@List'!$B$2:$C$10,2,FALSE),"" )</f>
        <v/>
      </c>
    </row>
    <row r="2410" spans="10:19" x14ac:dyDescent="0.3">
      <c r="J2410" s="13" t="str">
        <f>IF(I2410&lt;&gt;"", VLOOKUP(I2410, '@LISTS'!$H$37:$I$40, 2, FALSE), "")</f>
        <v/>
      </c>
      <c r="S2410" s="1" t="str">
        <f>_xlfn.IFNA(VLOOKUP(R2410,'@List'!$B$2:$C$10,2,FALSE),"" )</f>
        <v/>
      </c>
    </row>
    <row r="2411" spans="10:19" x14ac:dyDescent="0.3">
      <c r="J2411" s="13" t="str">
        <f>IF(I2411&lt;&gt;"", VLOOKUP(I2411, '@LISTS'!$H$37:$I$40, 2, FALSE), "")</f>
        <v/>
      </c>
      <c r="S2411" s="1" t="str">
        <f>_xlfn.IFNA(VLOOKUP(R2411,'@List'!$B$2:$C$10,2,FALSE),"" )</f>
        <v/>
      </c>
    </row>
    <row r="2412" spans="10:19" x14ac:dyDescent="0.3">
      <c r="J2412" s="13" t="str">
        <f>IF(I2412&lt;&gt;"", VLOOKUP(I2412, '@LISTS'!$H$37:$I$40, 2, FALSE), "")</f>
        <v/>
      </c>
      <c r="S2412" s="1" t="str">
        <f>_xlfn.IFNA(VLOOKUP(R2412,'@List'!$B$2:$C$10,2,FALSE),"" )</f>
        <v/>
      </c>
    </row>
    <row r="2413" spans="10:19" x14ac:dyDescent="0.3">
      <c r="J2413" s="13" t="str">
        <f>IF(I2413&lt;&gt;"", VLOOKUP(I2413, '@LISTS'!$H$37:$I$40, 2, FALSE), "")</f>
        <v/>
      </c>
      <c r="S2413" s="1" t="str">
        <f>_xlfn.IFNA(VLOOKUP(R2413,'@List'!$B$2:$C$10,2,FALSE),"" )</f>
        <v/>
      </c>
    </row>
    <row r="2414" spans="10:19" x14ac:dyDescent="0.3">
      <c r="J2414" s="13" t="str">
        <f>IF(I2414&lt;&gt;"", VLOOKUP(I2414, '@LISTS'!$H$37:$I$40, 2, FALSE), "")</f>
        <v/>
      </c>
      <c r="S2414" s="1" t="str">
        <f>_xlfn.IFNA(VLOOKUP(R2414,'@List'!$B$2:$C$10,2,FALSE),"" )</f>
        <v/>
      </c>
    </row>
    <row r="2415" spans="10:19" x14ac:dyDescent="0.3">
      <c r="J2415" s="13" t="str">
        <f>IF(I2415&lt;&gt;"", VLOOKUP(I2415, '@LISTS'!$H$37:$I$40, 2, FALSE), "")</f>
        <v/>
      </c>
      <c r="S2415" s="1" t="str">
        <f>_xlfn.IFNA(VLOOKUP(R2415,'@List'!$B$2:$C$10,2,FALSE),"" )</f>
        <v/>
      </c>
    </row>
    <row r="2416" spans="10:19" x14ac:dyDescent="0.3">
      <c r="J2416" s="13" t="str">
        <f>IF(I2416&lt;&gt;"", VLOOKUP(I2416, '@LISTS'!$H$37:$I$40, 2, FALSE), "")</f>
        <v/>
      </c>
      <c r="S2416" s="1" t="str">
        <f>_xlfn.IFNA(VLOOKUP(R2416,'@List'!$B$2:$C$10,2,FALSE),"" )</f>
        <v/>
      </c>
    </row>
    <row r="2417" spans="10:19" x14ac:dyDescent="0.3">
      <c r="J2417" s="13" t="str">
        <f>IF(I2417&lt;&gt;"", VLOOKUP(I2417, '@LISTS'!$H$37:$I$40, 2, FALSE), "")</f>
        <v/>
      </c>
      <c r="S2417" s="1" t="str">
        <f>_xlfn.IFNA(VLOOKUP(R2417,'@List'!$B$2:$C$10,2,FALSE),"" )</f>
        <v/>
      </c>
    </row>
    <row r="2418" spans="10:19" x14ac:dyDescent="0.3">
      <c r="J2418" s="13" t="str">
        <f>IF(I2418&lt;&gt;"", VLOOKUP(I2418, '@LISTS'!$H$37:$I$40, 2, FALSE), "")</f>
        <v/>
      </c>
      <c r="S2418" s="1" t="str">
        <f>_xlfn.IFNA(VLOOKUP(R2418,'@List'!$B$2:$C$10,2,FALSE),"" )</f>
        <v/>
      </c>
    </row>
    <row r="2419" spans="10:19" x14ac:dyDescent="0.3">
      <c r="J2419" s="13" t="str">
        <f>IF(I2419&lt;&gt;"", VLOOKUP(I2419, '@LISTS'!$H$37:$I$40, 2, FALSE), "")</f>
        <v/>
      </c>
      <c r="S2419" s="1" t="str">
        <f>_xlfn.IFNA(VLOOKUP(R2419,'@List'!$B$2:$C$10,2,FALSE),"" )</f>
        <v/>
      </c>
    </row>
    <row r="2420" spans="10:19" x14ac:dyDescent="0.3">
      <c r="J2420" s="13" t="str">
        <f>IF(I2420&lt;&gt;"", VLOOKUP(I2420, '@LISTS'!$H$37:$I$40, 2, FALSE), "")</f>
        <v/>
      </c>
      <c r="S2420" s="1" t="str">
        <f>_xlfn.IFNA(VLOOKUP(R2420,'@List'!$B$2:$C$10,2,FALSE),"" )</f>
        <v/>
      </c>
    </row>
    <row r="2421" spans="10:19" x14ac:dyDescent="0.3">
      <c r="J2421" s="13" t="str">
        <f>IF(I2421&lt;&gt;"", VLOOKUP(I2421, '@LISTS'!$H$37:$I$40, 2, FALSE), "")</f>
        <v/>
      </c>
      <c r="S2421" s="1" t="str">
        <f>_xlfn.IFNA(VLOOKUP(R2421,'@List'!$B$2:$C$10,2,FALSE),"" )</f>
        <v/>
      </c>
    </row>
    <row r="2422" spans="10:19" x14ac:dyDescent="0.3">
      <c r="J2422" s="13" t="str">
        <f>IF(I2422&lt;&gt;"", VLOOKUP(I2422, '@LISTS'!$H$37:$I$40, 2, FALSE), "")</f>
        <v/>
      </c>
      <c r="S2422" s="1" t="str">
        <f>_xlfn.IFNA(VLOOKUP(R2422,'@List'!$B$2:$C$10,2,FALSE),"" )</f>
        <v/>
      </c>
    </row>
    <row r="2423" spans="10:19" x14ac:dyDescent="0.3">
      <c r="J2423" s="13" t="str">
        <f>IF(I2423&lt;&gt;"", VLOOKUP(I2423, '@LISTS'!$H$37:$I$40, 2, FALSE), "")</f>
        <v/>
      </c>
      <c r="S2423" s="1" t="str">
        <f>_xlfn.IFNA(VLOOKUP(R2423,'@List'!$B$2:$C$10,2,FALSE),"" )</f>
        <v/>
      </c>
    </row>
    <row r="2424" spans="10:19" x14ac:dyDescent="0.3">
      <c r="J2424" s="13" t="str">
        <f>IF(I2424&lt;&gt;"", VLOOKUP(I2424, '@LISTS'!$H$37:$I$40, 2, FALSE), "")</f>
        <v/>
      </c>
      <c r="S2424" s="1" t="str">
        <f>_xlfn.IFNA(VLOOKUP(R2424,'@List'!$B$2:$C$10,2,FALSE),"" )</f>
        <v/>
      </c>
    </row>
    <row r="2425" spans="10:19" x14ac:dyDescent="0.3">
      <c r="J2425" s="13" t="str">
        <f>IF(I2425&lt;&gt;"", VLOOKUP(I2425, '@LISTS'!$H$37:$I$40, 2, FALSE), "")</f>
        <v/>
      </c>
      <c r="S2425" s="1" t="str">
        <f>_xlfn.IFNA(VLOOKUP(R2425,'@List'!$B$2:$C$10,2,FALSE),"" )</f>
        <v/>
      </c>
    </row>
    <row r="2426" spans="10:19" x14ac:dyDescent="0.3">
      <c r="J2426" s="13" t="str">
        <f>IF(I2426&lt;&gt;"", VLOOKUP(I2426, '@LISTS'!$H$37:$I$40, 2, FALSE), "")</f>
        <v/>
      </c>
      <c r="S2426" s="1" t="str">
        <f>_xlfn.IFNA(VLOOKUP(R2426,'@List'!$B$2:$C$10,2,FALSE),"" )</f>
        <v/>
      </c>
    </row>
    <row r="2427" spans="10:19" x14ac:dyDescent="0.3">
      <c r="J2427" s="13" t="str">
        <f>IF(I2427&lt;&gt;"", VLOOKUP(I2427, '@LISTS'!$H$37:$I$40, 2, FALSE), "")</f>
        <v/>
      </c>
      <c r="S2427" s="1" t="str">
        <f>_xlfn.IFNA(VLOOKUP(R2427,'@List'!$B$2:$C$10,2,FALSE),"" )</f>
        <v/>
      </c>
    </row>
    <row r="2428" spans="10:19" x14ac:dyDescent="0.3">
      <c r="J2428" s="13" t="str">
        <f>IF(I2428&lt;&gt;"", VLOOKUP(I2428, '@LISTS'!$H$37:$I$40, 2, FALSE), "")</f>
        <v/>
      </c>
      <c r="S2428" s="1" t="str">
        <f>_xlfn.IFNA(VLOOKUP(R2428,'@List'!$B$2:$C$10,2,FALSE),"" )</f>
        <v/>
      </c>
    </row>
    <row r="2429" spans="10:19" x14ac:dyDescent="0.3">
      <c r="J2429" s="13" t="str">
        <f>IF(I2429&lt;&gt;"", VLOOKUP(I2429, '@LISTS'!$H$37:$I$40, 2, FALSE), "")</f>
        <v/>
      </c>
      <c r="S2429" s="1" t="str">
        <f>_xlfn.IFNA(VLOOKUP(R2429,'@List'!$B$2:$C$10,2,FALSE),"" )</f>
        <v/>
      </c>
    </row>
    <row r="2430" spans="10:19" x14ac:dyDescent="0.3">
      <c r="J2430" s="13" t="str">
        <f>IF(I2430&lt;&gt;"", VLOOKUP(I2430, '@LISTS'!$H$37:$I$40, 2, FALSE), "")</f>
        <v/>
      </c>
      <c r="S2430" s="1" t="str">
        <f>_xlfn.IFNA(VLOOKUP(R2430,'@List'!$B$2:$C$10,2,FALSE),"" )</f>
        <v/>
      </c>
    </row>
    <row r="2431" spans="10:19" x14ac:dyDescent="0.3">
      <c r="J2431" s="13" t="str">
        <f>IF(I2431&lt;&gt;"", VLOOKUP(I2431, '@LISTS'!$H$37:$I$40, 2, FALSE), "")</f>
        <v/>
      </c>
      <c r="S2431" s="1" t="str">
        <f>_xlfn.IFNA(VLOOKUP(R2431,'@List'!$B$2:$C$10,2,FALSE),"" )</f>
        <v/>
      </c>
    </row>
    <row r="2432" spans="10:19" x14ac:dyDescent="0.3">
      <c r="J2432" s="13" t="str">
        <f>IF(I2432&lt;&gt;"", VLOOKUP(I2432, '@LISTS'!$H$37:$I$40, 2, FALSE), "")</f>
        <v/>
      </c>
      <c r="S2432" s="1" t="str">
        <f>_xlfn.IFNA(VLOOKUP(R2432,'@List'!$B$2:$C$10,2,FALSE),"" )</f>
        <v/>
      </c>
    </row>
    <row r="2433" spans="10:19" x14ac:dyDescent="0.3">
      <c r="J2433" s="13" t="str">
        <f>IF(I2433&lt;&gt;"", VLOOKUP(I2433, '@LISTS'!$H$37:$I$40, 2, FALSE), "")</f>
        <v/>
      </c>
      <c r="S2433" s="1" t="str">
        <f>_xlfn.IFNA(VLOOKUP(R2433,'@List'!$B$2:$C$10,2,FALSE),"" )</f>
        <v/>
      </c>
    </row>
    <row r="2434" spans="10:19" x14ac:dyDescent="0.3">
      <c r="J2434" s="13" t="str">
        <f>IF(I2434&lt;&gt;"", VLOOKUP(I2434, '@LISTS'!$H$37:$I$40, 2, FALSE), "")</f>
        <v/>
      </c>
      <c r="S2434" s="1" t="str">
        <f>_xlfn.IFNA(VLOOKUP(R2434,'@List'!$B$2:$C$10,2,FALSE),"" )</f>
        <v/>
      </c>
    </row>
    <row r="2435" spans="10:19" x14ac:dyDescent="0.3">
      <c r="J2435" s="13" t="str">
        <f>IF(I2435&lt;&gt;"", VLOOKUP(I2435, '@LISTS'!$H$37:$I$40, 2, FALSE), "")</f>
        <v/>
      </c>
      <c r="S2435" s="1" t="str">
        <f>_xlfn.IFNA(VLOOKUP(R2435,'@List'!$B$2:$C$10,2,FALSE),"" )</f>
        <v/>
      </c>
    </row>
    <row r="2436" spans="10:19" x14ac:dyDescent="0.3">
      <c r="J2436" s="13" t="str">
        <f>IF(I2436&lt;&gt;"", VLOOKUP(I2436, '@LISTS'!$H$37:$I$40, 2, FALSE), "")</f>
        <v/>
      </c>
      <c r="S2436" s="1" t="str">
        <f>_xlfn.IFNA(VLOOKUP(R2436,'@List'!$B$2:$C$10,2,FALSE),"" )</f>
        <v/>
      </c>
    </row>
    <row r="2437" spans="10:19" x14ac:dyDescent="0.3">
      <c r="J2437" s="13" t="str">
        <f>IF(I2437&lt;&gt;"", VLOOKUP(I2437, '@LISTS'!$H$37:$I$40, 2, FALSE), "")</f>
        <v/>
      </c>
      <c r="S2437" s="1" t="str">
        <f>_xlfn.IFNA(VLOOKUP(R2437,'@List'!$B$2:$C$10,2,FALSE),"" )</f>
        <v/>
      </c>
    </row>
    <row r="2438" spans="10:19" x14ac:dyDescent="0.3">
      <c r="J2438" s="13" t="str">
        <f>IF(I2438&lt;&gt;"", VLOOKUP(I2438, '@LISTS'!$H$37:$I$40, 2, FALSE), "")</f>
        <v/>
      </c>
      <c r="S2438" s="1" t="str">
        <f>_xlfn.IFNA(VLOOKUP(R2438,'@List'!$B$2:$C$10,2,FALSE),"" )</f>
        <v/>
      </c>
    </row>
    <row r="2439" spans="10:19" x14ac:dyDescent="0.3">
      <c r="J2439" s="13" t="str">
        <f>IF(I2439&lt;&gt;"", VLOOKUP(I2439, '@LISTS'!$H$37:$I$40, 2, FALSE), "")</f>
        <v/>
      </c>
      <c r="S2439" s="1" t="str">
        <f>_xlfn.IFNA(VLOOKUP(R2439,'@List'!$B$2:$C$10,2,FALSE),"" )</f>
        <v/>
      </c>
    </row>
    <row r="2440" spans="10:19" x14ac:dyDescent="0.3">
      <c r="J2440" s="13" t="str">
        <f>IF(I2440&lt;&gt;"", VLOOKUP(I2440, '@LISTS'!$H$37:$I$40, 2, FALSE), "")</f>
        <v/>
      </c>
      <c r="S2440" s="1" t="str">
        <f>_xlfn.IFNA(VLOOKUP(R2440,'@List'!$B$2:$C$10,2,FALSE),"" )</f>
        <v/>
      </c>
    </row>
    <row r="2441" spans="10:19" x14ac:dyDescent="0.3">
      <c r="J2441" s="13" t="str">
        <f>IF(I2441&lt;&gt;"", VLOOKUP(I2441, '@LISTS'!$H$37:$I$40, 2, FALSE), "")</f>
        <v/>
      </c>
      <c r="S2441" s="1" t="str">
        <f>_xlfn.IFNA(VLOOKUP(R2441,'@List'!$B$2:$C$10,2,FALSE),"" )</f>
        <v/>
      </c>
    </row>
    <row r="2442" spans="10:19" x14ac:dyDescent="0.3">
      <c r="J2442" s="13" t="str">
        <f>IF(I2442&lt;&gt;"", VLOOKUP(I2442, '@LISTS'!$H$37:$I$40, 2, FALSE), "")</f>
        <v/>
      </c>
      <c r="S2442" s="1" t="str">
        <f>_xlfn.IFNA(VLOOKUP(R2442,'@List'!$B$2:$C$10,2,FALSE),"" )</f>
        <v/>
      </c>
    </row>
    <row r="2443" spans="10:19" x14ac:dyDescent="0.3">
      <c r="J2443" s="13" t="str">
        <f>IF(I2443&lt;&gt;"", VLOOKUP(I2443, '@LISTS'!$H$37:$I$40, 2, FALSE), "")</f>
        <v/>
      </c>
      <c r="S2443" s="1" t="str">
        <f>_xlfn.IFNA(VLOOKUP(R2443,'@List'!$B$2:$C$10,2,FALSE),"" )</f>
        <v/>
      </c>
    </row>
    <row r="2444" spans="10:19" x14ac:dyDescent="0.3">
      <c r="J2444" s="13" t="str">
        <f>IF(I2444&lt;&gt;"", VLOOKUP(I2444, '@LISTS'!$H$37:$I$40, 2, FALSE), "")</f>
        <v/>
      </c>
      <c r="S2444" s="1" t="str">
        <f>_xlfn.IFNA(VLOOKUP(R2444,'@List'!$B$2:$C$10,2,FALSE),"" )</f>
        <v/>
      </c>
    </row>
    <row r="2445" spans="10:19" x14ac:dyDescent="0.3">
      <c r="J2445" s="13" t="str">
        <f>IF(I2445&lt;&gt;"", VLOOKUP(I2445, '@LISTS'!$H$37:$I$40, 2, FALSE), "")</f>
        <v/>
      </c>
      <c r="S2445" s="1" t="str">
        <f>_xlfn.IFNA(VLOOKUP(R2445,'@List'!$B$2:$C$10,2,FALSE),"" )</f>
        <v/>
      </c>
    </row>
    <row r="2446" spans="10:19" x14ac:dyDescent="0.3">
      <c r="J2446" s="13" t="str">
        <f>IF(I2446&lt;&gt;"", VLOOKUP(I2446, '@LISTS'!$H$37:$I$40, 2, FALSE), "")</f>
        <v/>
      </c>
      <c r="S2446" s="1" t="str">
        <f>_xlfn.IFNA(VLOOKUP(R2446,'@List'!$B$2:$C$10,2,FALSE),"" )</f>
        <v/>
      </c>
    </row>
    <row r="2447" spans="10:19" x14ac:dyDescent="0.3">
      <c r="J2447" s="13" t="str">
        <f>IF(I2447&lt;&gt;"", VLOOKUP(I2447, '@LISTS'!$H$37:$I$40, 2, FALSE), "")</f>
        <v/>
      </c>
      <c r="S2447" s="1" t="str">
        <f>_xlfn.IFNA(VLOOKUP(R2447,'@List'!$B$2:$C$10,2,FALSE),"" )</f>
        <v/>
      </c>
    </row>
    <row r="2448" spans="10:19" x14ac:dyDescent="0.3">
      <c r="J2448" s="13" t="str">
        <f>IF(I2448&lt;&gt;"", VLOOKUP(I2448, '@LISTS'!$H$37:$I$40, 2, FALSE), "")</f>
        <v/>
      </c>
      <c r="S2448" s="1" t="str">
        <f>_xlfn.IFNA(VLOOKUP(R2448,'@List'!$B$2:$C$10,2,FALSE),"" )</f>
        <v/>
      </c>
    </row>
  </sheetData>
  <dataValidations xWindow="473" yWindow="738" count="6">
    <dataValidation allowBlank="1" showInputMessage="1" showErrorMessage="1" promptTitle="Describe the material" prompt="Use specific, clear description. If the material is not automatically recognized, then this description will help you to match it to the database. Once a mapping is established, it's automatically remembered for future use." sqref="C1:C1048576" xr:uid="{00000000-0002-0000-0100-000000000000}"/>
    <dataValidation type="decimal" errorStyle="warning" operator="greaterThanOrEqual" allowBlank="1" showInputMessage="1" showErrorMessage="1" errorTitle="Positive number required" error="Negative quantities or non numeric values may not be used." sqref="D1:D1048576" xr:uid="{00000000-0002-0000-0100-000001000000}">
      <formula1>0</formula1>
    </dataValidation>
    <dataValidation type="decimal" errorStyle="warning" allowBlank="1" showInputMessage="1" showErrorMessage="1" errorTitle="Thickness must be a valid number" error="Use a number between 0 and 5000 mm." promptTitle="Optional, in mm." prompt="Only needed for quantities in M2. Unit: mm." sqref="F1:F1048576" xr:uid="{00000000-0002-0000-0100-000002000000}">
      <formula1>0</formula1>
      <formula2>5000</formula2>
    </dataValidation>
    <dataValidation type="decimal" errorStyle="warning" allowBlank="1" showInputMessage="1" showErrorMessage="1" errorTitle="Distance is a number" error="Transport distance needs to be a number between 0 and 20000 km." promptTitle="Optional, in km." prompt="You can apply regional transportation defaults after import. Unit: kilometers." sqref="G1:G1048576" xr:uid="{00000000-0002-0000-0100-000003000000}">
      <formula1>0</formula1>
      <formula2>20000</formula2>
    </dataValidation>
    <dataValidation allowBlank="1" showInputMessage="1" showErrorMessage="1" promptTitle="Free description" prompt="Describe input in such a way that's useful for e.g. documenting data." sqref="H1:H1048576 K1:K1048576" xr:uid="{00000000-0002-0000-0100-000004000000}"/>
    <dataValidation allowBlank="1" showInputMessage="1" showErrorMessage="1" errorTitle="Please do not change anything " error="Please do not change anything in this column, info: text is white " promptTitle="Free description" prompt="Describe input in such a way that's useful for e.g. documenting data." sqref="J1:J1048576" xr:uid="{CBA9DB2A-9501-47F9-B643-8240D155F21E}"/>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473" yWindow="738" count="6">
        <x14:dataValidation type="list" showErrorMessage="1" promptTitle="Choose unit" prompt="Choose an allowed unit. If you use M2, please also provide thickness, if appropriate." xr:uid="{00000000-0002-0000-0100-000005000000}">
          <x14:formula1>
            <xm:f>'@LISTS'!$E$37:$E$44</xm:f>
          </x14:formula1>
          <xm:sqref>E1</xm:sqref>
        </x14:dataValidation>
        <x14:dataValidation type="list" allowBlank="1" showInputMessage="1" showErrorMessage="1" xr:uid="{F9AD01D1-1367-436E-AC34-D46951849BC3}">
          <x14:formula1>
            <xm:f>'@List'!$B$2:$B$10</xm:f>
          </x14:formula1>
          <xm:sqref>R2:R1048576</xm:sqref>
        </x14:dataValidation>
        <x14:dataValidation type="list" showErrorMessage="1" promptTitle="Choose unit" prompt="Choose an allowed unit. If you use M2, please also provide thickness, if appropriate." xr:uid="{F617E7E9-8746-4842-9C54-8669DCFFA7CE}">
          <x14:formula1>
            <xm:f>'@LISTS'!$E$37:$E$45</xm:f>
          </x14:formula1>
          <xm:sqref>E2:E1048576</xm:sqref>
        </x14:dataValidation>
        <x14:dataValidation type="list" errorStyle="warning" allowBlank="1" showInputMessage="1" showErrorMessage="1" errorTitle="Please defined element" error="Entering valid value will help you to find your materials inside easier inside the software" promptTitle="Choose the element" prompt="This defines in which part of the building the materials belong to. This may influence input data filtering, and in case of foundations, replacements." xr:uid="{00000000-0002-0000-0100-000006000000}">
          <x14:formula1>
            <xm:f>'@LISTS'!$B$37:$B$55</xm:f>
          </x14:formula1>
          <xm:sqref>B1</xm:sqref>
        </x14:dataValidation>
        <x14:dataValidation type="list" errorStyle="warning" allowBlank="1" showInputMessage="1" showErrorMessage="1" errorTitle="Please defined element" error="Entering valid value will help you to find your materials inside easier inside the software" promptTitle="Choose the element" prompt="This defines in which part of the building the materials belong to. This may influence input data filtering, and in case of foundations, replacements." xr:uid="{4878576F-FE60-4DB3-8368-FEF6ACEC5460}">
          <x14:formula1>
            <xm:f>'@LISTS'!$B$37:$B$58</xm:f>
          </x14:formula1>
          <xm:sqref>B2:B1048576</xm:sqref>
        </x14:dataValidation>
        <x14:dataValidation type="list" allowBlank="1" showInputMessage="1" showErrorMessage="1" xr:uid="{FA488D2A-BD66-4A2C-97C2-005B4EE98E89}">
          <x14:formula1>
            <xm:f>'@LISTS'!$H$37:$H$40</xm:f>
          </x14:formula1>
          <xm:sqref>I5:I1048576 I1:I3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7DD3-DA17-4E2C-B8AF-C39CDB765EA9}">
  <sheetPr codeName="Sheet3"/>
  <dimension ref="B2:C10"/>
  <sheetViews>
    <sheetView workbookViewId="0">
      <selection activeCell="C3" sqref="C3"/>
    </sheetView>
  </sheetViews>
  <sheetFormatPr defaultRowHeight="14.4" x14ac:dyDescent="0.3"/>
  <sheetData>
    <row r="2" spans="2:3" x14ac:dyDescent="0.3">
      <c r="B2" t="s">
        <v>260</v>
      </c>
      <c r="C2" t="s">
        <v>261</v>
      </c>
    </row>
    <row r="3" spans="2:3" x14ac:dyDescent="0.3">
      <c r="B3" t="s">
        <v>262</v>
      </c>
      <c r="C3" t="s">
        <v>263</v>
      </c>
    </row>
    <row r="4" spans="2:3" x14ac:dyDescent="0.3">
      <c r="B4" t="s">
        <v>264</v>
      </c>
      <c r="C4" t="s">
        <v>265</v>
      </c>
    </row>
    <row r="5" spans="2:3" x14ac:dyDescent="0.3">
      <c r="B5" t="s">
        <v>266</v>
      </c>
      <c r="C5" t="s">
        <v>267</v>
      </c>
    </row>
    <row r="6" spans="2:3" x14ac:dyDescent="0.3">
      <c r="B6" t="s">
        <v>268</v>
      </c>
      <c r="C6" t="s">
        <v>269</v>
      </c>
    </row>
    <row r="7" spans="2:3" x14ac:dyDescent="0.3">
      <c r="B7" t="s">
        <v>270</v>
      </c>
      <c r="C7" t="s">
        <v>271</v>
      </c>
    </row>
    <row r="8" spans="2:3" x14ac:dyDescent="0.3">
      <c r="B8" t="s">
        <v>272</v>
      </c>
      <c r="C8" t="s">
        <v>273</v>
      </c>
    </row>
    <row r="9" spans="2:3" x14ac:dyDescent="0.3">
      <c r="B9" t="s">
        <v>274</v>
      </c>
      <c r="C9" t="s">
        <v>275</v>
      </c>
    </row>
    <row r="10" spans="2:3" x14ac:dyDescent="0.3">
      <c r="B10" t="s">
        <v>276</v>
      </c>
      <c r="C10" t="s">
        <v>277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R58"/>
  <sheetViews>
    <sheetView topLeftCell="A28" workbookViewId="0">
      <selection activeCell="B42" sqref="B42"/>
    </sheetView>
  </sheetViews>
  <sheetFormatPr defaultColWidth="8.88671875" defaultRowHeight="14.4" x14ac:dyDescent="0.3"/>
  <cols>
    <col min="1" max="1" width="8.88671875" style="1"/>
    <col min="2" max="2" width="53.88671875" style="1" customWidth="1"/>
    <col min="3" max="3" width="5.88671875" style="1" customWidth="1"/>
    <col min="4" max="4" width="14.88671875" style="1" customWidth="1"/>
    <col min="5" max="5" width="52.44140625" style="1" customWidth="1"/>
    <col min="6" max="6" width="6.109375" style="1" customWidth="1"/>
    <col min="7" max="7" width="8.88671875" style="1"/>
    <col min="8" max="8" width="31.109375" style="1" customWidth="1"/>
    <col min="9" max="9" width="7.5546875" style="1" customWidth="1"/>
    <col min="10" max="10" width="8.88671875" style="1"/>
    <col min="11" max="11" width="31.109375" style="1" customWidth="1"/>
    <col min="12" max="12" width="5.5546875" style="1" customWidth="1"/>
    <col min="13" max="13" width="8.88671875" style="1"/>
    <col min="14" max="14" width="30.88671875" style="1" customWidth="1"/>
    <col min="15" max="15" width="8.88671875" style="8"/>
    <col min="16" max="16" width="8.88671875" style="1"/>
    <col min="17" max="17" width="33" style="1" customWidth="1"/>
    <col min="18" max="16384" width="8.88671875" style="1"/>
  </cols>
  <sheetData>
    <row r="2" spans="2:18" x14ac:dyDescent="0.3">
      <c r="B2" s="2" t="s">
        <v>36</v>
      </c>
      <c r="C2" s="2" t="s">
        <v>129</v>
      </c>
      <c r="E2" s="2" t="s">
        <v>66</v>
      </c>
      <c r="F2" s="2" t="s">
        <v>129</v>
      </c>
      <c r="H2" s="2" t="s">
        <v>95</v>
      </c>
      <c r="I2" s="2" t="s">
        <v>129</v>
      </c>
      <c r="K2" s="2" t="s">
        <v>145</v>
      </c>
      <c r="L2" s="2" t="s">
        <v>129</v>
      </c>
      <c r="N2" s="2" t="s">
        <v>146</v>
      </c>
      <c r="O2" s="7" t="s">
        <v>129</v>
      </c>
      <c r="Q2" s="2" t="s">
        <v>130</v>
      </c>
      <c r="R2" s="2" t="s">
        <v>129</v>
      </c>
    </row>
    <row r="3" spans="2:18" x14ac:dyDescent="0.3">
      <c r="B3" s="1" t="s">
        <v>69</v>
      </c>
      <c r="C3" s="1">
        <v>0</v>
      </c>
      <c r="E3" s="1" t="s">
        <v>67</v>
      </c>
      <c r="F3" s="3" t="s">
        <v>68</v>
      </c>
      <c r="H3" s="1" t="s">
        <v>78</v>
      </c>
      <c r="I3" s="1">
        <v>310</v>
      </c>
      <c r="K3" s="1" t="s">
        <v>98</v>
      </c>
      <c r="L3" s="1">
        <v>0</v>
      </c>
      <c r="N3" s="1" t="s">
        <v>98</v>
      </c>
      <c r="O3" s="8">
        <v>0</v>
      </c>
      <c r="Q3" s="1" t="s">
        <v>104</v>
      </c>
      <c r="R3" s="1">
        <v>0</v>
      </c>
    </row>
    <row r="4" spans="2:18" x14ac:dyDescent="0.3">
      <c r="B4" s="1" t="s">
        <v>6</v>
      </c>
      <c r="C4" s="1">
        <v>1</v>
      </c>
      <c r="E4" s="1" t="s">
        <v>37</v>
      </c>
      <c r="F4" s="1">
        <v>111</v>
      </c>
      <c r="H4" s="1" t="s">
        <v>79</v>
      </c>
      <c r="I4" s="1">
        <v>320</v>
      </c>
      <c r="K4" s="1" t="s">
        <v>131</v>
      </c>
      <c r="L4" s="1">
        <v>1</v>
      </c>
      <c r="N4" s="1" t="s">
        <v>147</v>
      </c>
      <c r="O4" s="8" t="s">
        <v>189</v>
      </c>
      <c r="Q4" s="1" t="s">
        <v>105</v>
      </c>
      <c r="R4" s="1">
        <v>12</v>
      </c>
    </row>
    <row r="5" spans="2:18" x14ac:dyDescent="0.3">
      <c r="B5" s="1" t="s">
        <v>7</v>
      </c>
      <c r="C5" s="1">
        <v>2</v>
      </c>
      <c r="E5" s="1" t="s">
        <v>38</v>
      </c>
      <c r="F5" s="1">
        <v>112</v>
      </c>
      <c r="H5" s="1" t="s">
        <v>80</v>
      </c>
      <c r="I5" s="1">
        <v>330</v>
      </c>
      <c r="K5" s="1" t="s">
        <v>132</v>
      </c>
      <c r="L5" s="1">
        <v>2</v>
      </c>
      <c r="N5" s="1" t="s">
        <v>148</v>
      </c>
      <c r="O5" s="8" t="s">
        <v>190</v>
      </c>
      <c r="Q5" s="1" t="s">
        <v>106</v>
      </c>
      <c r="R5" s="1">
        <v>13</v>
      </c>
    </row>
    <row r="6" spans="2:18" x14ac:dyDescent="0.3">
      <c r="B6" s="1" t="s">
        <v>8</v>
      </c>
      <c r="C6" s="1">
        <v>3</v>
      </c>
      <c r="E6" s="1" t="s">
        <v>39</v>
      </c>
      <c r="F6" s="1">
        <v>113</v>
      </c>
      <c r="H6" s="1" t="s">
        <v>81</v>
      </c>
      <c r="I6" s="1">
        <v>340</v>
      </c>
      <c r="K6" s="1" t="s">
        <v>133</v>
      </c>
      <c r="L6" s="1">
        <v>3</v>
      </c>
      <c r="N6" s="1" t="s">
        <v>149</v>
      </c>
      <c r="O6" s="8" t="s">
        <v>191</v>
      </c>
      <c r="Q6" s="1" t="s">
        <v>107</v>
      </c>
      <c r="R6" s="1">
        <v>21</v>
      </c>
    </row>
    <row r="7" spans="2:18" x14ac:dyDescent="0.3">
      <c r="B7" s="1" t="s">
        <v>9</v>
      </c>
      <c r="C7" s="1">
        <v>4</v>
      </c>
      <c r="E7" s="1" t="s">
        <v>40</v>
      </c>
      <c r="F7" s="1">
        <v>115</v>
      </c>
      <c r="H7" s="1" t="s">
        <v>82</v>
      </c>
      <c r="I7" s="1">
        <v>350</v>
      </c>
      <c r="K7" s="1" t="s">
        <v>134</v>
      </c>
      <c r="L7" s="1">
        <v>4</v>
      </c>
      <c r="N7" s="1" t="s">
        <v>150</v>
      </c>
      <c r="O7" s="8" t="s">
        <v>192</v>
      </c>
      <c r="Q7" s="1" t="s">
        <v>108</v>
      </c>
      <c r="R7" s="1">
        <v>22</v>
      </c>
    </row>
    <row r="8" spans="2:18" x14ac:dyDescent="0.3">
      <c r="B8" s="1" t="s">
        <v>10</v>
      </c>
      <c r="C8" s="1">
        <v>5</v>
      </c>
      <c r="E8" s="1" t="s">
        <v>41</v>
      </c>
      <c r="F8" s="1">
        <v>211</v>
      </c>
      <c r="H8" s="1" t="s">
        <v>83</v>
      </c>
      <c r="I8" s="1">
        <v>360</v>
      </c>
      <c r="K8" s="1" t="s">
        <v>135</v>
      </c>
      <c r="L8" s="1">
        <v>5</v>
      </c>
      <c r="N8" s="1" t="s">
        <v>151</v>
      </c>
      <c r="O8" s="8" t="s">
        <v>193</v>
      </c>
      <c r="Q8" s="1" t="s">
        <v>109</v>
      </c>
      <c r="R8" s="1">
        <v>23</v>
      </c>
    </row>
    <row r="9" spans="2:18" x14ac:dyDescent="0.3">
      <c r="B9" s="1" t="s">
        <v>11</v>
      </c>
      <c r="C9" s="1">
        <v>6</v>
      </c>
      <c r="E9" s="1" t="s">
        <v>42</v>
      </c>
      <c r="F9" s="1">
        <v>212</v>
      </c>
      <c r="H9" s="1" t="s">
        <v>84</v>
      </c>
      <c r="I9" s="1">
        <v>370</v>
      </c>
      <c r="K9" s="1" t="s">
        <v>136</v>
      </c>
      <c r="L9" s="1">
        <v>6</v>
      </c>
      <c r="N9" s="1" t="s">
        <v>152</v>
      </c>
      <c r="O9" s="8" t="s">
        <v>194</v>
      </c>
      <c r="Q9" s="1" t="s">
        <v>110</v>
      </c>
      <c r="R9" s="1">
        <v>24</v>
      </c>
    </row>
    <row r="10" spans="2:18" x14ac:dyDescent="0.3">
      <c r="B10" s="1" t="s">
        <v>12</v>
      </c>
      <c r="C10" s="1">
        <v>7</v>
      </c>
      <c r="E10" s="1" t="s">
        <v>43</v>
      </c>
      <c r="F10" s="1">
        <v>213</v>
      </c>
      <c r="H10" s="1" t="s">
        <v>85</v>
      </c>
      <c r="I10" s="1">
        <v>390</v>
      </c>
      <c r="K10" s="1" t="s">
        <v>137</v>
      </c>
      <c r="L10" s="1">
        <v>7</v>
      </c>
      <c r="N10" s="1" t="s">
        <v>153</v>
      </c>
      <c r="O10" s="8" t="s">
        <v>195</v>
      </c>
      <c r="Q10" s="1" t="s">
        <v>111</v>
      </c>
      <c r="R10" s="1">
        <v>26</v>
      </c>
    </row>
    <row r="11" spans="2:18" x14ac:dyDescent="0.3">
      <c r="B11" s="1" t="s">
        <v>13</v>
      </c>
      <c r="C11" s="1">
        <v>8</v>
      </c>
      <c r="E11" s="1" t="s">
        <v>44</v>
      </c>
      <c r="F11" s="1">
        <v>214</v>
      </c>
      <c r="H11" s="1" t="s">
        <v>86</v>
      </c>
      <c r="I11" s="1">
        <v>410</v>
      </c>
      <c r="K11" s="1" t="s">
        <v>138</v>
      </c>
      <c r="L11" s="1">
        <v>8</v>
      </c>
      <c r="N11" s="1" t="s">
        <v>154</v>
      </c>
      <c r="O11" s="8" t="s">
        <v>196</v>
      </c>
      <c r="Q11" s="1" t="s">
        <v>112</v>
      </c>
      <c r="R11" s="1">
        <v>27</v>
      </c>
    </row>
    <row r="12" spans="2:18" x14ac:dyDescent="0.3">
      <c r="B12" s="1" t="s">
        <v>14</v>
      </c>
      <c r="C12" s="1">
        <v>9</v>
      </c>
      <c r="E12" s="1" t="s">
        <v>45</v>
      </c>
      <c r="F12" s="1">
        <v>215</v>
      </c>
      <c r="H12" s="1" t="s">
        <v>87</v>
      </c>
      <c r="I12" s="1">
        <v>420</v>
      </c>
      <c r="K12" s="1" t="s">
        <v>139</v>
      </c>
      <c r="L12" s="1">
        <v>9</v>
      </c>
      <c r="N12" s="1" t="s">
        <v>155</v>
      </c>
      <c r="O12" s="8" t="s">
        <v>197</v>
      </c>
      <c r="Q12" s="1" t="s">
        <v>113</v>
      </c>
      <c r="R12" s="1">
        <v>31</v>
      </c>
    </row>
    <row r="13" spans="2:18" x14ac:dyDescent="0.3">
      <c r="B13" s="1" t="s">
        <v>15</v>
      </c>
      <c r="C13" s="1">
        <v>10</v>
      </c>
      <c r="E13" s="1" t="s">
        <v>46</v>
      </c>
      <c r="F13" s="1">
        <v>216</v>
      </c>
      <c r="H13" s="1" t="s">
        <v>88</v>
      </c>
      <c r="I13" s="1">
        <v>430</v>
      </c>
      <c r="K13" s="1" t="s">
        <v>140</v>
      </c>
      <c r="L13" s="1">
        <v>10</v>
      </c>
      <c r="N13" s="1" t="s">
        <v>156</v>
      </c>
      <c r="O13" s="8" t="s">
        <v>198</v>
      </c>
      <c r="Q13" s="1" t="s">
        <v>114</v>
      </c>
      <c r="R13" s="1">
        <v>22</v>
      </c>
    </row>
    <row r="14" spans="2:18" x14ac:dyDescent="0.3">
      <c r="B14" s="1" t="s">
        <v>16</v>
      </c>
      <c r="C14" s="1">
        <v>11</v>
      </c>
      <c r="E14" s="1" t="s">
        <v>47</v>
      </c>
      <c r="F14" s="1">
        <v>221</v>
      </c>
      <c r="H14" s="1" t="s">
        <v>89</v>
      </c>
      <c r="I14" s="1">
        <v>440</v>
      </c>
      <c r="K14" s="1" t="s">
        <v>141</v>
      </c>
      <c r="L14" s="1">
        <v>11</v>
      </c>
      <c r="N14" s="1" t="s">
        <v>157</v>
      </c>
      <c r="O14" s="8" t="s">
        <v>199</v>
      </c>
      <c r="Q14" s="1" t="s">
        <v>115</v>
      </c>
      <c r="R14" s="1">
        <v>33</v>
      </c>
    </row>
    <row r="15" spans="2:18" x14ac:dyDescent="0.3">
      <c r="B15" s="1" t="s">
        <v>17</v>
      </c>
      <c r="C15" s="1">
        <v>12</v>
      </c>
      <c r="E15" s="1" t="s">
        <v>48</v>
      </c>
      <c r="F15" s="1">
        <v>23</v>
      </c>
      <c r="H15" s="1" t="s">
        <v>90</v>
      </c>
      <c r="I15" s="1">
        <v>450</v>
      </c>
      <c r="K15" s="1" t="s">
        <v>142</v>
      </c>
      <c r="L15" s="1">
        <v>12</v>
      </c>
      <c r="N15" s="1" t="s">
        <v>158</v>
      </c>
      <c r="O15" s="8" t="s">
        <v>200</v>
      </c>
      <c r="Q15" s="1" t="s">
        <v>116</v>
      </c>
      <c r="R15" s="1">
        <v>34</v>
      </c>
    </row>
    <row r="16" spans="2:18" x14ac:dyDescent="0.3">
      <c r="B16" s="1" t="s">
        <v>18</v>
      </c>
      <c r="C16" s="1">
        <v>13</v>
      </c>
      <c r="E16" s="1" t="s">
        <v>49</v>
      </c>
      <c r="F16" s="1">
        <v>235</v>
      </c>
      <c r="H16" s="1" t="s">
        <v>91</v>
      </c>
      <c r="I16" s="1">
        <v>460</v>
      </c>
      <c r="K16" s="1" t="s">
        <v>143</v>
      </c>
      <c r="L16" s="1">
        <v>13</v>
      </c>
      <c r="N16" s="1" t="s">
        <v>159</v>
      </c>
      <c r="O16" s="8" t="s">
        <v>201</v>
      </c>
      <c r="Q16" s="1" t="s">
        <v>117</v>
      </c>
      <c r="R16" s="1">
        <v>35</v>
      </c>
    </row>
    <row r="17" spans="2:18" x14ac:dyDescent="0.3">
      <c r="B17" s="1" t="s">
        <v>70</v>
      </c>
      <c r="C17" s="1">
        <v>14</v>
      </c>
      <c r="E17" s="1" t="s">
        <v>50</v>
      </c>
      <c r="F17" s="4">
        <v>241</v>
      </c>
      <c r="H17" s="1" t="s">
        <v>92</v>
      </c>
      <c r="I17" s="1">
        <v>470</v>
      </c>
      <c r="K17" s="1" t="s">
        <v>144</v>
      </c>
      <c r="L17" s="1">
        <v>14</v>
      </c>
      <c r="N17" s="1" t="s">
        <v>160</v>
      </c>
      <c r="O17" s="8" t="s">
        <v>202</v>
      </c>
      <c r="Q17" s="1" t="s">
        <v>118</v>
      </c>
      <c r="R17" s="1">
        <v>37</v>
      </c>
    </row>
    <row r="18" spans="2:18" x14ac:dyDescent="0.3">
      <c r="B18" s="1" t="s">
        <v>19</v>
      </c>
      <c r="C18" s="1">
        <v>15</v>
      </c>
      <c r="E18" s="1" t="s">
        <v>51</v>
      </c>
      <c r="F18" s="1">
        <v>251</v>
      </c>
      <c r="H18" s="1" t="s">
        <v>93</v>
      </c>
      <c r="I18" s="1">
        <v>480</v>
      </c>
      <c r="N18" s="1" t="s">
        <v>161</v>
      </c>
      <c r="O18" s="8" t="s">
        <v>203</v>
      </c>
      <c r="Q18" s="1" t="s">
        <v>119</v>
      </c>
      <c r="R18" s="1">
        <v>41</v>
      </c>
    </row>
    <row r="19" spans="2:18" x14ac:dyDescent="0.3">
      <c r="B19" s="1" t="s">
        <v>20</v>
      </c>
      <c r="C19" s="1">
        <v>16</v>
      </c>
      <c r="E19" s="1" t="s">
        <v>52</v>
      </c>
      <c r="F19" s="1">
        <v>252</v>
      </c>
      <c r="H19" s="1" t="s">
        <v>94</v>
      </c>
      <c r="I19" s="1">
        <v>490</v>
      </c>
      <c r="N19" s="1" t="s">
        <v>162</v>
      </c>
      <c r="O19" s="8" t="s">
        <v>204</v>
      </c>
      <c r="Q19" s="1" t="s">
        <v>120</v>
      </c>
      <c r="R19" s="1">
        <v>42</v>
      </c>
    </row>
    <row r="20" spans="2:18" x14ac:dyDescent="0.3">
      <c r="B20" s="1" t="s">
        <v>21</v>
      </c>
      <c r="C20" s="1">
        <v>17</v>
      </c>
      <c r="E20" s="1" t="s">
        <v>53</v>
      </c>
      <c r="F20" s="1">
        <v>253</v>
      </c>
      <c r="N20" s="1" t="s">
        <v>163</v>
      </c>
      <c r="O20" s="8" t="s">
        <v>205</v>
      </c>
      <c r="Q20" s="1" t="s">
        <v>121</v>
      </c>
      <c r="R20" s="1">
        <v>43</v>
      </c>
    </row>
    <row r="21" spans="2:18" x14ac:dyDescent="0.3">
      <c r="B21" s="1" t="s">
        <v>71</v>
      </c>
      <c r="C21" s="1">
        <v>18</v>
      </c>
      <c r="E21" s="1" t="s">
        <v>54</v>
      </c>
      <c r="F21" s="1">
        <v>254</v>
      </c>
      <c r="N21" s="1" t="s">
        <v>164</v>
      </c>
      <c r="O21" s="8" t="s">
        <v>206</v>
      </c>
      <c r="Q21" s="1" t="s">
        <v>122</v>
      </c>
      <c r="R21" s="1">
        <v>44</v>
      </c>
    </row>
    <row r="22" spans="2:18" x14ac:dyDescent="0.3">
      <c r="B22" s="1" t="s">
        <v>72</v>
      </c>
      <c r="C22" s="1">
        <v>19</v>
      </c>
      <c r="E22" s="1" t="s">
        <v>55</v>
      </c>
      <c r="F22" s="1">
        <v>261</v>
      </c>
      <c r="N22" s="1" t="s">
        <v>165</v>
      </c>
      <c r="O22" s="8" t="s">
        <v>207</v>
      </c>
      <c r="Q22" s="1" t="s">
        <v>123</v>
      </c>
      <c r="R22" s="1">
        <v>45</v>
      </c>
    </row>
    <row r="23" spans="2:18" x14ac:dyDescent="0.3">
      <c r="B23" s="1" t="s">
        <v>73</v>
      </c>
      <c r="C23" s="1">
        <v>20</v>
      </c>
      <c r="E23" s="1" t="s">
        <v>56</v>
      </c>
      <c r="F23" s="1">
        <v>262</v>
      </c>
      <c r="N23" s="1" t="s">
        <v>166</v>
      </c>
      <c r="O23" s="8" t="s">
        <v>208</v>
      </c>
      <c r="Q23" s="1" t="s">
        <v>124</v>
      </c>
      <c r="R23" s="1">
        <v>46</v>
      </c>
    </row>
    <row r="24" spans="2:18" x14ac:dyDescent="0.3">
      <c r="B24" s="1" t="s">
        <v>74</v>
      </c>
      <c r="C24" s="1">
        <v>21</v>
      </c>
      <c r="E24" s="1" t="s">
        <v>57</v>
      </c>
      <c r="F24" s="1">
        <v>271</v>
      </c>
      <c r="N24" s="1" t="s">
        <v>167</v>
      </c>
      <c r="O24" s="8" t="s">
        <v>209</v>
      </c>
      <c r="Q24" s="1" t="s">
        <v>125</v>
      </c>
      <c r="R24" s="1">
        <v>47</v>
      </c>
    </row>
    <row r="25" spans="2:18" x14ac:dyDescent="0.3">
      <c r="B25" s="1" t="s">
        <v>75</v>
      </c>
      <c r="C25" s="1">
        <v>22</v>
      </c>
      <c r="E25" s="1" t="s">
        <v>58</v>
      </c>
      <c r="F25" s="1">
        <v>281</v>
      </c>
      <c r="N25" s="1" t="s">
        <v>168</v>
      </c>
      <c r="O25" s="8" t="s">
        <v>210</v>
      </c>
      <c r="Q25" s="1" t="s">
        <v>126</v>
      </c>
      <c r="R25" s="1">
        <v>55</v>
      </c>
    </row>
    <row r="26" spans="2:18" x14ac:dyDescent="0.3">
      <c r="B26" s="1" t="s">
        <v>76</v>
      </c>
      <c r="C26" s="1">
        <v>23</v>
      </c>
      <c r="E26" s="1" t="s">
        <v>59</v>
      </c>
      <c r="F26" s="1">
        <v>3</v>
      </c>
      <c r="N26" s="1" t="s">
        <v>169</v>
      </c>
      <c r="O26" s="8" t="s">
        <v>211</v>
      </c>
      <c r="Q26" s="1" t="s">
        <v>127</v>
      </c>
      <c r="R26" s="1">
        <v>56</v>
      </c>
    </row>
    <row r="27" spans="2:18" x14ac:dyDescent="0.3">
      <c r="B27" s="1" t="s">
        <v>77</v>
      </c>
      <c r="C27" s="1">
        <v>24</v>
      </c>
      <c r="E27" s="1" t="s">
        <v>60</v>
      </c>
      <c r="F27" s="1">
        <v>3</v>
      </c>
      <c r="N27" s="1" t="s">
        <v>170</v>
      </c>
      <c r="O27" s="8" t="s">
        <v>212</v>
      </c>
      <c r="Q27" s="1" t="s">
        <v>128</v>
      </c>
      <c r="R27" s="1">
        <v>57</v>
      </c>
    </row>
    <row r="28" spans="2:18" x14ac:dyDescent="0.3">
      <c r="B28" s="1" t="s">
        <v>22</v>
      </c>
      <c r="C28" s="1">
        <v>25</v>
      </c>
      <c r="E28" s="1" t="s">
        <v>61</v>
      </c>
      <c r="F28" s="1">
        <v>3</v>
      </c>
      <c r="N28" s="1" t="s">
        <v>171</v>
      </c>
      <c r="O28" s="8" t="s">
        <v>213</v>
      </c>
    </row>
    <row r="29" spans="2:18" x14ac:dyDescent="0.3">
      <c r="B29" s="1" t="s">
        <v>23</v>
      </c>
      <c r="C29" s="1">
        <v>26</v>
      </c>
      <c r="E29" s="1" t="s">
        <v>62</v>
      </c>
      <c r="F29" s="1">
        <v>821</v>
      </c>
      <c r="N29" s="1" t="s">
        <v>172</v>
      </c>
      <c r="O29" s="8" t="s">
        <v>214</v>
      </c>
    </row>
    <row r="30" spans="2:18" x14ac:dyDescent="0.3">
      <c r="E30" s="1" t="s">
        <v>63</v>
      </c>
      <c r="F30" s="1">
        <v>841</v>
      </c>
      <c r="N30" s="1" t="s">
        <v>173</v>
      </c>
      <c r="O30" s="8" t="s">
        <v>215</v>
      </c>
    </row>
    <row r="31" spans="2:18" x14ac:dyDescent="0.3">
      <c r="E31" s="1" t="s">
        <v>64</v>
      </c>
      <c r="F31" s="1">
        <v>842</v>
      </c>
      <c r="N31" s="1" t="s">
        <v>174</v>
      </c>
      <c r="O31" s="8" t="s">
        <v>216</v>
      </c>
    </row>
    <row r="32" spans="2:18" x14ac:dyDescent="0.3">
      <c r="E32" s="1" t="s">
        <v>65</v>
      </c>
      <c r="F32" s="1">
        <v>843</v>
      </c>
      <c r="N32" s="1" t="s">
        <v>175</v>
      </c>
      <c r="O32" s="8" t="s">
        <v>217</v>
      </c>
    </row>
    <row r="33" spans="2:15" x14ac:dyDescent="0.3">
      <c r="N33" s="1" t="s">
        <v>176</v>
      </c>
      <c r="O33" s="8" t="s">
        <v>218</v>
      </c>
    </row>
    <row r="34" spans="2:15" x14ac:dyDescent="0.3">
      <c r="N34" s="1" t="s">
        <v>177</v>
      </c>
      <c r="O34" s="8" t="s">
        <v>219</v>
      </c>
    </row>
    <row r="35" spans="2:15" x14ac:dyDescent="0.3">
      <c r="N35" s="1" t="s">
        <v>178</v>
      </c>
      <c r="O35" s="8" t="s">
        <v>220</v>
      </c>
    </row>
    <row r="36" spans="2:15" x14ac:dyDescent="0.3">
      <c r="B36" s="2" t="s">
        <v>96</v>
      </c>
      <c r="E36" s="2" t="s">
        <v>97</v>
      </c>
      <c r="H36" s="2" t="s">
        <v>307</v>
      </c>
      <c r="I36" s="2" t="s">
        <v>129</v>
      </c>
      <c r="N36" s="1" t="s">
        <v>179</v>
      </c>
      <c r="O36" s="8" t="s">
        <v>221</v>
      </c>
    </row>
    <row r="37" spans="2:15" x14ac:dyDescent="0.3">
      <c r="B37" s="1" t="s">
        <v>232</v>
      </c>
      <c r="E37" s="1" t="s">
        <v>5</v>
      </c>
      <c r="H37" s="1" t="s">
        <v>308</v>
      </c>
      <c r="I37" s="1" t="s">
        <v>309</v>
      </c>
      <c r="N37" s="1" t="s">
        <v>180</v>
      </c>
      <c r="O37" s="8" t="s">
        <v>222</v>
      </c>
    </row>
    <row r="38" spans="2:15" x14ac:dyDescent="0.3">
      <c r="B38" s="1" t="s">
        <v>233</v>
      </c>
      <c r="E38" s="1" t="s">
        <v>27</v>
      </c>
      <c r="H38" s="1" t="s">
        <v>316</v>
      </c>
      <c r="I38" s="1" t="s">
        <v>317</v>
      </c>
      <c r="N38" s="1" t="s">
        <v>181</v>
      </c>
      <c r="O38" s="8" t="s">
        <v>223</v>
      </c>
    </row>
    <row r="39" spans="2:15" x14ac:dyDescent="0.3">
      <c r="B39" s="1" t="s">
        <v>234</v>
      </c>
      <c r="E39" s="1" t="s">
        <v>2</v>
      </c>
      <c r="H39" s="1" t="s">
        <v>310</v>
      </c>
      <c r="I39" s="1" t="s">
        <v>311</v>
      </c>
      <c r="N39" s="1" t="s">
        <v>182</v>
      </c>
      <c r="O39" s="8" t="s">
        <v>224</v>
      </c>
    </row>
    <row r="40" spans="2:15" x14ac:dyDescent="0.3">
      <c r="B40" s="1" t="s">
        <v>235</v>
      </c>
      <c r="E40" s="1" t="s">
        <v>99</v>
      </c>
      <c r="H40" s="1" t="s">
        <v>312</v>
      </c>
      <c r="I40" s="1" t="s">
        <v>313</v>
      </c>
      <c r="N40" s="1" t="s">
        <v>183</v>
      </c>
      <c r="O40" s="8" t="s">
        <v>225</v>
      </c>
    </row>
    <row r="41" spans="2:15" x14ac:dyDescent="0.3">
      <c r="B41" s="1" t="s">
        <v>236</v>
      </c>
      <c r="E41" s="1" t="s">
        <v>101</v>
      </c>
      <c r="N41" s="1" t="s">
        <v>184</v>
      </c>
      <c r="O41" s="8" t="s">
        <v>226</v>
      </c>
    </row>
    <row r="42" spans="2:15" x14ac:dyDescent="0.3">
      <c r="B42" s="1" t="s">
        <v>237</v>
      </c>
      <c r="E42" s="1" t="s">
        <v>291</v>
      </c>
      <c r="N42" s="1" t="s">
        <v>185</v>
      </c>
      <c r="O42" s="8" t="s">
        <v>227</v>
      </c>
    </row>
    <row r="43" spans="2:15" x14ac:dyDescent="0.3">
      <c r="B43" s="1" t="s">
        <v>238</v>
      </c>
      <c r="E43" s="1" t="s">
        <v>292</v>
      </c>
      <c r="N43" s="1" t="s">
        <v>186</v>
      </c>
      <c r="O43" s="8" t="s">
        <v>228</v>
      </c>
    </row>
    <row r="44" spans="2:15" x14ac:dyDescent="0.3">
      <c r="B44" s="1" t="s">
        <v>279</v>
      </c>
      <c r="E44" s="1" t="s">
        <v>293</v>
      </c>
      <c r="N44" s="1" t="s">
        <v>187</v>
      </c>
      <c r="O44" s="8" t="s">
        <v>229</v>
      </c>
    </row>
    <row r="45" spans="2:15" x14ac:dyDescent="0.3">
      <c r="B45" s="1" t="s">
        <v>280</v>
      </c>
      <c r="E45" s="1" t="s">
        <v>299</v>
      </c>
      <c r="N45" s="1" t="s">
        <v>188</v>
      </c>
      <c r="O45" s="8" t="s">
        <v>230</v>
      </c>
    </row>
    <row r="46" spans="2:15" x14ac:dyDescent="0.3">
      <c r="B46" s="1" t="s">
        <v>281</v>
      </c>
    </row>
    <row r="47" spans="2:15" x14ac:dyDescent="0.3">
      <c r="B47" s="1" t="s">
        <v>282</v>
      </c>
    </row>
    <row r="48" spans="2:15" x14ac:dyDescent="0.3">
      <c r="B48" s="1" t="s">
        <v>283</v>
      </c>
    </row>
    <row r="49" spans="2:2" x14ac:dyDescent="0.3">
      <c r="B49" s="1" t="s">
        <v>284</v>
      </c>
    </row>
    <row r="50" spans="2:2" x14ac:dyDescent="0.3">
      <c r="B50" s="1" t="s">
        <v>285</v>
      </c>
    </row>
    <row r="51" spans="2:2" x14ac:dyDescent="0.3">
      <c r="B51" s="1" t="s">
        <v>286</v>
      </c>
    </row>
    <row r="52" spans="2:2" x14ac:dyDescent="0.3">
      <c r="B52" s="1" t="s">
        <v>287</v>
      </c>
    </row>
    <row r="53" spans="2:2" x14ac:dyDescent="0.3">
      <c r="B53" s="1" t="s">
        <v>288</v>
      </c>
    </row>
    <row r="54" spans="2:2" x14ac:dyDescent="0.3">
      <c r="B54" s="1" t="s">
        <v>289</v>
      </c>
    </row>
    <row r="55" spans="2:2" x14ac:dyDescent="0.3">
      <c r="B55" s="1" t="s">
        <v>290</v>
      </c>
    </row>
    <row r="56" spans="2:2" x14ac:dyDescent="0.3">
      <c r="B56" s="1" t="s">
        <v>300</v>
      </c>
    </row>
    <row r="57" spans="2:2" x14ac:dyDescent="0.3">
      <c r="B57" s="1" t="s">
        <v>301</v>
      </c>
    </row>
    <row r="58" spans="2:2" x14ac:dyDescent="0.3">
      <c r="B58" s="1" t="s">
        <v>302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@HELP</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tytti_000</dc:creator>
  <cp:lastModifiedBy>Damla Suicmez</cp:lastModifiedBy>
  <dcterms:created xsi:type="dcterms:W3CDTF">2015-11-24T14:01:59Z</dcterms:created>
  <dcterms:modified xsi:type="dcterms:W3CDTF">2023-06-30T15:15:48Z</dcterms:modified>
</cp:coreProperties>
</file>