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ttps://oneclicklca-my.sharepoint.com/personal/tiago_dinis_oneclicklca_com/Documents/Documents/Tickets/SW-10858/"/>
    </mc:Choice>
  </mc:AlternateContent>
  <xr:revisionPtr revIDLastSave="29" documentId="8_{A91A744A-21E2-42A9-B6A3-938CBE8669E5}" xr6:coauthVersionLast="47" xr6:coauthVersionMax="47" xr10:uidLastSave="{7BBBE3CC-404E-46BC-B4F3-C111818B8419}"/>
  <bookViews>
    <workbookView xWindow="64095" yWindow="0" windowWidth="26010" windowHeight="20985" tabRatio="436" activeTab="1" xr2:uid="{00000000-000D-0000-FFFF-FFFF00000000}"/>
  </bookViews>
  <sheets>
    <sheet name="@Help" sheetId="1" r:id="rId1"/>
    <sheet name="DATA" sheetId="2" r:id="rId2"/>
    <sheet name="@LISTS" sheetId="3" state="very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 i="3" l="1"/>
  <c r="I2" i="3"/>
  <c r="B3" i="2"/>
  <c r="C3" i="2" s="1"/>
  <c r="B4" i="2"/>
  <c r="C4" i="2" s="1"/>
  <c r="B5" i="2"/>
  <c r="C5" i="2" s="1"/>
  <c r="B6" i="2"/>
  <c r="C6" i="2" s="1"/>
  <c r="B7" i="2"/>
  <c r="C7" i="2" s="1"/>
  <c r="B8" i="2"/>
  <c r="C8" i="2" s="1"/>
  <c r="B9" i="2"/>
  <c r="C9" i="2" s="1"/>
  <c r="B10" i="2"/>
  <c r="C10" i="2" s="1"/>
  <c r="B11" i="2"/>
  <c r="C11" i="2" s="1"/>
  <c r="B12" i="2"/>
  <c r="C12" i="2" s="1"/>
  <c r="B13" i="2"/>
  <c r="C13" i="2" s="1"/>
  <c r="B14" i="2"/>
  <c r="C14" i="2" s="1"/>
  <c r="B15" i="2"/>
  <c r="C15" i="2" s="1"/>
  <c r="B16" i="2"/>
  <c r="C16" i="2" s="1"/>
  <c r="B17" i="2"/>
  <c r="C17" i="2" s="1"/>
  <c r="B18" i="2"/>
  <c r="C18" i="2" s="1"/>
  <c r="B19" i="2"/>
  <c r="C19" i="2" s="1"/>
  <c r="B20" i="2"/>
  <c r="C20" i="2" s="1"/>
  <c r="B21" i="2"/>
  <c r="C21" i="2" s="1"/>
  <c r="B22" i="2"/>
  <c r="C22" i="2" s="1"/>
  <c r="B23" i="2"/>
  <c r="C23" i="2" s="1"/>
  <c r="B24" i="2"/>
  <c r="C24" i="2" s="1"/>
  <c r="B25" i="2"/>
  <c r="C25" i="2" s="1"/>
  <c r="B26" i="2"/>
  <c r="C26" i="2" s="1"/>
  <c r="B27" i="2"/>
  <c r="C27" i="2" s="1"/>
  <c r="B28" i="2"/>
  <c r="C28" i="2" s="1"/>
  <c r="B29" i="2"/>
  <c r="C29" i="2" s="1"/>
  <c r="B30" i="2"/>
  <c r="C30" i="2" s="1"/>
  <c r="B31" i="2"/>
  <c r="C31" i="2" s="1"/>
  <c r="B32" i="2"/>
  <c r="C32" i="2" s="1"/>
  <c r="B33" i="2"/>
  <c r="C33" i="2" s="1"/>
  <c r="B34" i="2"/>
  <c r="C34" i="2" s="1"/>
  <c r="B35" i="2"/>
  <c r="C35" i="2" s="1"/>
  <c r="B36" i="2"/>
  <c r="C36" i="2" s="1"/>
  <c r="B37" i="2"/>
  <c r="C37" i="2" s="1"/>
  <c r="B38" i="2"/>
  <c r="C38" i="2" s="1"/>
  <c r="B39" i="2"/>
  <c r="C39" i="2" s="1"/>
  <c r="B40" i="2"/>
  <c r="C40" i="2" s="1"/>
  <c r="B41" i="2"/>
  <c r="C41" i="2" s="1"/>
  <c r="B42" i="2"/>
  <c r="C42" i="2" s="1"/>
  <c r="B43" i="2"/>
  <c r="C43" i="2" s="1"/>
  <c r="B44" i="2"/>
  <c r="C44" i="2" s="1"/>
  <c r="B45" i="2"/>
  <c r="C45" i="2" s="1"/>
  <c r="B46" i="2"/>
  <c r="C46" i="2" s="1"/>
  <c r="B47" i="2"/>
  <c r="C47" i="2" s="1"/>
  <c r="B48" i="2"/>
  <c r="C48" i="2" s="1"/>
  <c r="B49" i="2"/>
  <c r="C49" i="2" s="1"/>
  <c r="B50" i="2"/>
  <c r="C50" i="2" s="1"/>
  <c r="B51" i="2"/>
  <c r="C51" i="2" s="1"/>
  <c r="B52" i="2"/>
  <c r="C52" i="2" s="1"/>
  <c r="B53" i="2"/>
  <c r="C53" i="2" s="1"/>
  <c r="B54" i="2"/>
  <c r="C54" i="2" s="1"/>
  <c r="B55" i="2"/>
  <c r="C55" i="2" s="1"/>
  <c r="B56" i="2"/>
  <c r="C56" i="2" s="1"/>
  <c r="B57" i="2"/>
  <c r="C57" i="2" s="1"/>
  <c r="B58" i="2"/>
  <c r="C58" i="2" s="1"/>
  <c r="B59" i="2"/>
  <c r="C59" i="2" s="1"/>
  <c r="B60" i="2"/>
  <c r="C60" i="2" s="1"/>
  <c r="B61" i="2"/>
  <c r="C61" i="2" s="1"/>
  <c r="B62" i="2"/>
  <c r="C62" i="2" s="1"/>
  <c r="B63" i="2"/>
  <c r="C63" i="2" s="1"/>
  <c r="B64" i="2"/>
  <c r="C64" i="2" s="1"/>
  <c r="B65" i="2"/>
  <c r="C65" i="2" s="1"/>
  <c r="B66" i="2"/>
  <c r="C66" i="2" s="1"/>
  <c r="B67" i="2"/>
  <c r="C67" i="2" s="1"/>
  <c r="B68" i="2"/>
  <c r="C68" i="2" s="1"/>
  <c r="B69" i="2"/>
  <c r="C69" i="2" s="1"/>
  <c r="B70" i="2"/>
  <c r="C70" i="2" s="1"/>
  <c r="B71" i="2"/>
  <c r="C71" i="2" s="1"/>
  <c r="B72" i="2"/>
  <c r="C72" i="2" s="1"/>
  <c r="B73" i="2"/>
  <c r="C73" i="2" s="1"/>
  <c r="B74" i="2"/>
  <c r="C74" i="2" s="1"/>
  <c r="B75" i="2"/>
  <c r="C75" i="2" s="1"/>
  <c r="B76" i="2"/>
  <c r="C76" i="2" s="1"/>
  <c r="B77" i="2"/>
  <c r="C77" i="2" s="1"/>
  <c r="B78" i="2"/>
  <c r="C78" i="2" s="1"/>
  <c r="B79" i="2"/>
  <c r="C79" i="2" s="1"/>
  <c r="B80" i="2"/>
  <c r="C80" i="2" s="1"/>
  <c r="B81" i="2"/>
  <c r="C81" i="2" s="1"/>
  <c r="B82" i="2"/>
  <c r="C82" i="2" s="1"/>
  <c r="B83" i="2"/>
  <c r="C83" i="2" s="1"/>
  <c r="B84" i="2"/>
  <c r="C84" i="2" s="1"/>
  <c r="B85" i="2"/>
  <c r="C85" i="2" s="1"/>
  <c r="B86" i="2"/>
  <c r="C86" i="2" s="1"/>
  <c r="B87" i="2"/>
  <c r="C87" i="2" s="1"/>
  <c r="B88" i="2"/>
  <c r="C88" i="2" s="1"/>
  <c r="B89" i="2"/>
  <c r="C89" i="2" s="1"/>
  <c r="B90" i="2"/>
  <c r="C90" i="2" s="1"/>
  <c r="B91" i="2"/>
  <c r="C91" i="2" s="1"/>
  <c r="B92" i="2"/>
  <c r="C92" i="2" s="1"/>
  <c r="B93" i="2"/>
  <c r="C93" i="2" s="1"/>
  <c r="B94" i="2"/>
  <c r="C94" i="2" s="1"/>
  <c r="B95" i="2"/>
  <c r="C95" i="2" s="1"/>
  <c r="B96" i="2"/>
  <c r="C96" i="2" s="1"/>
  <c r="B97" i="2"/>
  <c r="C97" i="2" s="1"/>
  <c r="B98" i="2"/>
  <c r="C98" i="2" s="1"/>
  <c r="B99" i="2"/>
  <c r="C99" i="2" s="1"/>
  <c r="B100" i="2"/>
  <c r="C100" i="2" s="1"/>
  <c r="B101" i="2"/>
  <c r="C101" i="2" s="1"/>
  <c r="B102" i="2"/>
  <c r="C102" i="2" s="1"/>
  <c r="B103" i="2"/>
  <c r="C103" i="2" s="1"/>
  <c r="B104" i="2"/>
  <c r="C104" i="2" s="1"/>
  <c r="B105" i="2"/>
  <c r="C105" i="2" s="1"/>
  <c r="B106" i="2"/>
  <c r="C106" i="2" s="1"/>
  <c r="B107" i="2"/>
  <c r="C107" i="2" s="1"/>
  <c r="B108" i="2"/>
  <c r="C108" i="2" s="1"/>
  <c r="B109" i="2"/>
  <c r="C109" i="2" s="1"/>
  <c r="B110" i="2"/>
  <c r="C110" i="2" s="1"/>
  <c r="B111" i="2"/>
  <c r="C111" i="2" s="1"/>
  <c r="B112" i="2"/>
  <c r="C112" i="2" s="1"/>
  <c r="B113" i="2"/>
  <c r="C113" i="2" s="1"/>
  <c r="B114" i="2"/>
  <c r="C114" i="2" s="1"/>
  <c r="B115" i="2"/>
  <c r="C115" i="2" s="1"/>
  <c r="B116" i="2"/>
  <c r="C116" i="2" s="1"/>
  <c r="B117" i="2"/>
  <c r="C117" i="2" s="1"/>
  <c r="B118" i="2"/>
  <c r="C118" i="2" s="1"/>
  <c r="B119" i="2"/>
  <c r="C119" i="2" s="1"/>
  <c r="B120" i="2"/>
  <c r="C120" i="2" s="1"/>
  <c r="B121" i="2"/>
  <c r="C121" i="2" s="1"/>
  <c r="B122" i="2"/>
  <c r="C122" i="2" s="1"/>
  <c r="B123" i="2"/>
  <c r="C123" i="2" s="1"/>
  <c r="B124" i="2"/>
  <c r="C124" i="2" s="1"/>
  <c r="B125" i="2"/>
  <c r="C125" i="2" s="1"/>
  <c r="B126" i="2"/>
  <c r="C126" i="2" s="1"/>
  <c r="B127" i="2"/>
  <c r="C127" i="2" s="1"/>
  <c r="B128" i="2"/>
  <c r="C128" i="2" s="1"/>
  <c r="B129" i="2"/>
  <c r="C129" i="2" s="1"/>
  <c r="B130" i="2"/>
  <c r="C130" i="2" s="1"/>
  <c r="B131" i="2"/>
  <c r="C131" i="2" s="1"/>
  <c r="B132" i="2"/>
  <c r="C132" i="2" s="1"/>
  <c r="B133" i="2"/>
  <c r="C133" i="2" s="1"/>
  <c r="B134" i="2"/>
  <c r="C134" i="2" s="1"/>
  <c r="B135" i="2"/>
  <c r="C135" i="2" s="1"/>
  <c r="B136" i="2"/>
  <c r="C136" i="2" s="1"/>
  <c r="B137" i="2"/>
  <c r="C137" i="2" s="1"/>
  <c r="B138" i="2"/>
  <c r="C138" i="2" s="1"/>
  <c r="B139" i="2"/>
  <c r="C139" i="2" s="1"/>
  <c r="B140" i="2"/>
  <c r="C140" i="2" s="1"/>
  <c r="B141" i="2"/>
  <c r="C141" i="2" s="1"/>
  <c r="B142" i="2"/>
  <c r="C142" i="2" s="1"/>
  <c r="B143" i="2"/>
  <c r="C143" i="2" s="1"/>
  <c r="B144" i="2"/>
  <c r="C144" i="2" s="1"/>
  <c r="B145" i="2"/>
  <c r="C145" i="2" s="1"/>
  <c r="B146" i="2"/>
  <c r="C146" i="2" s="1"/>
  <c r="B147" i="2"/>
  <c r="C147" i="2" s="1"/>
  <c r="B148" i="2"/>
  <c r="C148" i="2" s="1"/>
  <c r="B149" i="2"/>
  <c r="C149" i="2" s="1"/>
  <c r="B150" i="2"/>
  <c r="C150" i="2" s="1"/>
  <c r="B151" i="2"/>
  <c r="C151" i="2" s="1"/>
  <c r="B152" i="2"/>
  <c r="C152" i="2" s="1"/>
  <c r="B153" i="2"/>
  <c r="C153" i="2" s="1"/>
  <c r="B154" i="2"/>
  <c r="C154" i="2" s="1"/>
  <c r="B155" i="2"/>
  <c r="C155" i="2" s="1"/>
  <c r="B156" i="2"/>
  <c r="C156" i="2" s="1"/>
  <c r="B157" i="2"/>
  <c r="C157" i="2" s="1"/>
  <c r="B158" i="2"/>
  <c r="C158" i="2" s="1"/>
  <c r="B159" i="2"/>
  <c r="C159" i="2" s="1"/>
  <c r="B160" i="2"/>
  <c r="C160" i="2" s="1"/>
  <c r="B161" i="2"/>
  <c r="C161" i="2" s="1"/>
  <c r="B162" i="2"/>
  <c r="C162" i="2" s="1"/>
  <c r="B163" i="2"/>
  <c r="C163" i="2" s="1"/>
  <c r="B164" i="2"/>
  <c r="C164" i="2" s="1"/>
  <c r="B165" i="2"/>
  <c r="C165" i="2" s="1"/>
  <c r="B166" i="2"/>
  <c r="C166" i="2" s="1"/>
  <c r="B167" i="2"/>
  <c r="C167" i="2" s="1"/>
  <c r="B168" i="2"/>
  <c r="C168" i="2" s="1"/>
  <c r="B169" i="2"/>
  <c r="C169" i="2" s="1"/>
  <c r="B170" i="2"/>
  <c r="C170" i="2" s="1"/>
  <c r="B171" i="2"/>
  <c r="C171" i="2" s="1"/>
  <c r="B172" i="2"/>
  <c r="C172" i="2" s="1"/>
  <c r="B173" i="2"/>
  <c r="C173" i="2" s="1"/>
  <c r="B174" i="2"/>
  <c r="C174" i="2" s="1"/>
  <c r="B175" i="2"/>
  <c r="C175" i="2" s="1"/>
  <c r="B176" i="2"/>
  <c r="C176" i="2" s="1"/>
  <c r="B177" i="2"/>
  <c r="C177" i="2" s="1"/>
  <c r="B178" i="2"/>
  <c r="C178" i="2" s="1"/>
  <c r="B179" i="2"/>
  <c r="C179" i="2" s="1"/>
  <c r="B180" i="2"/>
  <c r="C180" i="2" s="1"/>
  <c r="B181" i="2"/>
  <c r="C181" i="2" s="1"/>
  <c r="B182" i="2"/>
  <c r="C182" i="2" s="1"/>
  <c r="B183" i="2"/>
  <c r="C183" i="2" s="1"/>
  <c r="B184" i="2"/>
  <c r="C184" i="2" s="1"/>
  <c r="B185" i="2"/>
  <c r="C185" i="2" s="1"/>
  <c r="B186" i="2"/>
  <c r="C186" i="2" s="1"/>
  <c r="B187" i="2"/>
  <c r="C187" i="2" s="1"/>
  <c r="B188" i="2"/>
  <c r="C188" i="2" s="1"/>
  <c r="B189" i="2"/>
  <c r="C189" i="2" s="1"/>
  <c r="B190" i="2"/>
  <c r="C190" i="2" s="1"/>
  <c r="B191" i="2"/>
  <c r="C191" i="2" s="1"/>
  <c r="B192" i="2"/>
  <c r="C192" i="2" s="1"/>
  <c r="B193" i="2"/>
  <c r="C193" i="2" s="1"/>
  <c r="B194" i="2"/>
  <c r="C194" i="2" s="1"/>
  <c r="B195" i="2"/>
  <c r="C195" i="2" s="1"/>
  <c r="B196" i="2"/>
  <c r="C196" i="2" s="1"/>
  <c r="B197" i="2"/>
  <c r="C197" i="2" s="1"/>
  <c r="B198" i="2"/>
  <c r="C198" i="2" s="1"/>
  <c r="B199" i="2"/>
  <c r="C199" i="2" s="1"/>
  <c r="B200" i="2"/>
  <c r="C200" i="2" s="1"/>
  <c r="B201" i="2"/>
  <c r="C201" i="2" s="1"/>
  <c r="B202" i="2"/>
  <c r="C202" i="2" s="1"/>
  <c r="B203" i="2"/>
  <c r="C203" i="2" s="1"/>
  <c r="B204" i="2"/>
  <c r="C204" i="2" s="1"/>
  <c r="B205" i="2"/>
  <c r="C205" i="2" s="1"/>
  <c r="B206" i="2"/>
  <c r="C206" i="2" s="1"/>
  <c r="B207" i="2"/>
  <c r="C207" i="2" s="1"/>
  <c r="B208" i="2"/>
  <c r="C208" i="2" s="1"/>
  <c r="B209" i="2"/>
  <c r="C209" i="2" s="1"/>
  <c r="B210" i="2"/>
  <c r="C210" i="2" s="1"/>
  <c r="B211" i="2"/>
  <c r="C211" i="2" s="1"/>
  <c r="B212" i="2"/>
  <c r="C212" i="2" s="1"/>
  <c r="B213" i="2"/>
  <c r="C213" i="2" s="1"/>
  <c r="B214" i="2"/>
  <c r="C214" i="2" s="1"/>
  <c r="B215" i="2"/>
  <c r="C215" i="2" s="1"/>
  <c r="B216" i="2"/>
  <c r="C216" i="2" s="1"/>
  <c r="B217" i="2"/>
  <c r="C217" i="2" s="1"/>
  <c r="B218" i="2"/>
  <c r="C218" i="2" s="1"/>
  <c r="B219" i="2"/>
  <c r="C219" i="2" s="1"/>
  <c r="B220" i="2"/>
  <c r="C220" i="2" s="1"/>
  <c r="B221" i="2"/>
  <c r="C221" i="2" s="1"/>
  <c r="B222" i="2"/>
  <c r="C222" i="2" s="1"/>
  <c r="B223" i="2"/>
  <c r="C223" i="2" s="1"/>
  <c r="B224" i="2"/>
  <c r="C224" i="2" s="1"/>
  <c r="B225" i="2"/>
  <c r="C225" i="2" s="1"/>
  <c r="B226" i="2"/>
  <c r="C226" i="2" s="1"/>
  <c r="B227" i="2"/>
  <c r="C227" i="2" s="1"/>
  <c r="B228" i="2"/>
  <c r="C228" i="2" s="1"/>
  <c r="B229" i="2"/>
  <c r="C229" i="2" s="1"/>
  <c r="B230" i="2"/>
  <c r="C230" i="2" s="1"/>
  <c r="B231" i="2"/>
  <c r="C231" i="2" s="1"/>
  <c r="B232" i="2"/>
  <c r="C232" i="2" s="1"/>
  <c r="B233" i="2"/>
  <c r="C233" i="2" s="1"/>
  <c r="B234" i="2"/>
  <c r="C234" i="2" s="1"/>
  <c r="B235" i="2"/>
  <c r="C235" i="2" s="1"/>
  <c r="B236" i="2"/>
  <c r="C236" i="2" s="1"/>
  <c r="B237" i="2"/>
  <c r="C237" i="2" s="1"/>
  <c r="B238" i="2"/>
  <c r="C238" i="2" s="1"/>
  <c r="B239" i="2"/>
  <c r="C239" i="2" s="1"/>
  <c r="B240" i="2"/>
  <c r="C240" i="2" s="1"/>
  <c r="B241" i="2"/>
  <c r="C241" i="2" s="1"/>
  <c r="B242" i="2"/>
  <c r="C242" i="2" s="1"/>
  <c r="B243" i="2"/>
  <c r="C243" i="2" s="1"/>
  <c r="B244" i="2"/>
  <c r="C244" i="2" s="1"/>
  <c r="B245" i="2"/>
  <c r="C245" i="2" s="1"/>
  <c r="B246" i="2"/>
  <c r="C246" i="2" s="1"/>
  <c r="B247" i="2"/>
  <c r="C247" i="2" s="1"/>
  <c r="B248" i="2"/>
  <c r="C248" i="2" s="1"/>
  <c r="B249" i="2"/>
  <c r="C249" i="2" s="1"/>
  <c r="B250" i="2"/>
  <c r="C250" i="2" s="1"/>
  <c r="B251" i="2"/>
  <c r="C251" i="2" s="1"/>
  <c r="B252" i="2"/>
  <c r="C252" i="2" s="1"/>
  <c r="B253" i="2"/>
  <c r="C253" i="2" s="1"/>
  <c r="B254" i="2"/>
  <c r="C254" i="2" s="1"/>
  <c r="B255" i="2"/>
  <c r="C255" i="2" s="1"/>
  <c r="B256" i="2"/>
  <c r="C256" i="2" s="1"/>
  <c r="B257" i="2"/>
  <c r="C257" i="2" s="1"/>
  <c r="B258" i="2"/>
  <c r="C258" i="2" s="1"/>
  <c r="B259" i="2"/>
  <c r="C259" i="2" s="1"/>
  <c r="B260" i="2"/>
  <c r="C260" i="2" s="1"/>
  <c r="B261" i="2"/>
  <c r="C261" i="2" s="1"/>
  <c r="B262" i="2"/>
  <c r="C262" i="2" s="1"/>
  <c r="B263" i="2"/>
  <c r="C263" i="2" s="1"/>
  <c r="B264" i="2"/>
  <c r="C264" i="2" s="1"/>
  <c r="B265" i="2"/>
  <c r="C265" i="2" s="1"/>
  <c r="B266" i="2"/>
  <c r="C266" i="2" s="1"/>
  <c r="B267" i="2"/>
  <c r="C267" i="2" s="1"/>
  <c r="B268" i="2"/>
  <c r="C268" i="2" s="1"/>
  <c r="B269" i="2"/>
  <c r="C269" i="2" s="1"/>
  <c r="B270" i="2"/>
  <c r="C270" i="2" s="1"/>
  <c r="B271" i="2"/>
  <c r="C271" i="2" s="1"/>
  <c r="B272" i="2"/>
  <c r="C272" i="2" s="1"/>
  <c r="B273" i="2"/>
  <c r="C273" i="2" s="1"/>
  <c r="B274" i="2"/>
  <c r="C274" i="2" s="1"/>
  <c r="B275" i="2"/>
  <c r="C275" i="2" s="1"/>
  <c r="B276" i="2"/>
  <c r="C276" i="2" s="1"/>
  <c r="B277" i="2"/>
  <c r="C277" i="2" s="1"/>
  <c r="B278" i="2"/>
  <c r="C278" i="2" s="1"/>
  <c r="B279" i="2"/>
  <c r="C279" i="2" s="1"/>
  <c r="B280" i="2"/>
  <c r="C280" i="2" s="1"/>
  <c r="B281" i="2"/>
  <c r="C281" i="2" s="1"/>
  <c r="B282" i="2"/>
  <c r="C282" i="2" s="1"/>
  <c r="B283" i="2"/>
  <c r="C283" i="2" s="1"/>
  <c r="B284" i="2"/>
  <c r="C284" i="2" s="1"/>
  <c r="B285" i="2"/>
  <c r="C285" i="2" s="1"/>
  <c r="B286" i="2"/>
  <c r="C286" i="2" s="1"/>
  <c r="B287" i="2"/>
  <c r="C287" i="2" s="1"/>
  <c r="B288" i="2"/>
  <c r="C288" i="2" s="1"/>
  <c r="B289" i="2"/>
  <c r="C289" i="2" s="1"/>
  <c r="B290" i="2"/>
  <c r="C290" i="2" s="1"/>
  <c r="B291" i="2"/>
  <c r="C291" i="2" s="1"/>
  <c r="B292" i="2"/>
  <c r="C292" i="2" s="1"/>
  <c r="B293" i="2"/>
  <c r="C293" i="2" s="1"/>
  <c r="B294" i="2"/>
  <c r="C294" i="2" s="1"/>
  <c r="B295" i="2"/>
  <c r="C295" i="2" s="1"/>
  <c r="B296" i="2"/>
  <c r="C296" i="2" s="1"/>
  <c r="B297" i="2"/>
  <c r="C297" i="2" s="1"/>
  <c r="B298" i="2"/>
  <c r="C298" i="2" s="1"/>
  <c r="B299" i="2"/>
  <c r="C299" i="2" s="1"/>
  <c r="B300" i="2"/>
  <c r="C300" i="2" s="1"/>
  <c r="B301" i="2"/>
  <c r="C301" i="2" s="1"/>
  <c r="B302" i="2"/>
  <c r="C302" i="2" s="1"/>
  <c r="B303" i="2"/>
  <c r="C303" i="2" s="1"/>
  <c r="B304" i="2"/>
  <c r="C304" i="2" s="1"/>
  <c r="B305" i="2"/>
  <c r="C305" i="2" s="1"/>
  <c r="B306" i="2"/>
  <c r="C306" i="2" s="1"/>
  <c r="B307" i="2"/>
  <c r="C307" i="2" s="1"/>
  <c r="B308" i="2"/>
  <c r="C308" i="2" s="1"/>
  <c r="B309" i="2"/>
  <c r="C309" i="2" s="1"/>
  <c r="B310" i="2"/>
  <c r="C310" i="2" s="1"/>
  <c r="B311" i="2"/>
  <c r="C311" i="2" s="1"/>
  <c r="B312" i="2"/>
  <c r="C312" i="2" s="1"/>
  <c r="B313" i="2"/>
  <c r="C313" i="2" s="1"/>
  <c r="B314" i="2"/>
  <c r="C314" i="2" s="1"/>
  <c r="B315" i="2"/>
  <c r="C315" i="2" s="1"/>
  <c r="B316" i="2"/>
  <c r="C316" i="2" s="1"/>
  <c r="B317" i="2"/>
  <c r="C317" i="2" s="1"/>
  <c r="B318" i="2"/>
  <c r="C318" i="2" s="1"/>
  <c r="B319" i="2"/>
  <c r="C319" i="2" s="1"/>
  <c r="B320" i="2"/>
  <c r="C320" i="2" s="1"/>
  <c r="B321" i="2"/>
  <c r="C321" i="2" s="1"/>
  <c r="B322" i="2"/>
  <c r="C322" i="2" s="1"/>
  <c r="B323" i="2"/>
  <c r="C323" i="2" s="1"/>
  <c r="B324" i="2"/>
  <c r="C324" i="2" s="1"/>
  <c r="B325" i="2"/>
  <c r="C325" i="2" s="1"/>
  <c r="B326" i="2"/>
  <c r="C326" i="2" s="1"/>
  <c r="B327" i="2"/>
  <c r="C327" i="2" s="1"/>
  <c r="B328" i="2"/>
  <c r="C328" i="2" s="1"/>
  <c r="B329" i="2"/>
  <c r="C329" i="2" s="1"/>
  <c r="B330" i="2"/>
  <c r="C330" i="2" s="1"/>
  <c r="B331" i="2"/>
  <c r="C331" i="2" s="1"/>
  <c r="B332" i="2"/>
  <c r="C332" i="2" s="1"/>
  <c r="B333" i="2"/>
  <c r="C333" i="2" s="1"/>
  <c r="B334" i="2"/>
  <c r="C334" i="2" s="1"/>
  <c r="B335" i="2"/>
  <c r="C335" i="2" s="1"/>
  <c r="B336" i="2"/>
  <c r="C336" i="2" s="1"/>
  <c r="B337" i="2"/>
  <c r="C337" i="2" s="1"/>
  <c r="B338" i="2"/>
  <c r="C338" i="2" s="1"/>
  <c r="B339" i="2"/>
  <c r="C339" i="2" s="1"/>
  <c r="B340" i="2"/>
  <c r="C340" i="2" s="1"/>
  <c r="B341" i="2"/>
  <c r="C341" i="2" s="1"/>
  <c r="B342" i="2"/>
  <c r="C342" i="2" s="1"/>
  <c r="B343" i="2"/>
  <c r="C343" i="2" s="1"/>
  <c r="B344" i="2"/>
  <c r="C344" i="2" s="1"/>
  <c r="B345" i="2"/>
  <c r="C345" i="2" s="1"/>
  <c r="B346" i="2"/>
  <c r="C346" i="2" s="1"/>
  <c r="B347" i="2"/>
  <c r="C347" i="2" s="1"/>
  <c r="B348" i="2"/>
  <c r="C348" i="2" s="1"/>
  <c r="B349" i="2"/>
  <c r="C349" i="2" s="1"/>
  <c r="B350" i="2"/>
  <c r="C350" i="2" s="1"/>
  <c r="B351" i="2"/>
  <c r="C351" i="2" s="1"/>
  <c r="B352" i="2"/>
  <c r="C352" i="2" s="1"/>
  <c r="B353" i="2"/>
  <c r="C353" i="2" s="1"/>
  <c r="B354" i="2"/>
  <c r="C354" i="2" s="1"/>
  <c r="B355" i="2"/>
  <c r="C355" i="2" s="1"/>
  <c r="B356" i="2"/>
  <c r="C356" i="2" s="1"/>
  <c r="B357" i="2"/>
  <c r="C357" i="2" s="1"/>
  <c r="B358" i="2"/>
  <c r="C358" i="2" s="1"/>
  <c r="B359" i="2"/>
  <c r="C359" i="2" s="1"/>
  <c r="B360" i="2"/>
  <c r="C360" i="2" s="1"/>
  <c r="B361" i="2"/>
  <c r="C361" i="2" s="1"/>
  <c r="B362" i="2"/>
  <c r="C362" i="2" s="1"/>
  <c r="B363" i="2"/>
  <c r="C363" i="2" s="1"/>
  <c r="B364" i="2"/>
  <c r="C364" i="2" s="1"/>
  <c r="B365" i="2"/>
  <c r="C365" i="2" s="1"/>
  <c r="B366" i="2"/>
  <c r="C366" i="2" s="1"/>
  <c r="B367" i="2"/>
  <c r="C367" i="2" s="1"/>
  <c r="B368" i="2"/>
  <c r="C368" i="2" s="1"/>
  <c r="B369" i="2"/>
  <c r="C369" i="2" s="1"/>
  <c r="B370" i="2"/>
  <c r="C370" i="2" s="1"/>
  <c r="B371" i="2"/>
  <c r="C371" i="2" s="1"/>
  <c r="B372" i="2"/>
  <c r="C372" i="2" s="1"/>
  <c r="B373" i="2"/>
  <c r="C373" i="2" s="1"/>
  <c r="B374" i="2"/>
  <c r="C374" i="2" s="1"/>
  <c r="B375" i="2"/>
  <c r="C375" i="2" s="1"/>
  <c r="B376" i="2"/>
  <c r="C376" i="2" s="1"/>
  <c r="B377" i="2"/>
  <c r="C377" i="2" s="1"/>
  <c r="B378" i="2"/>
  <c r="C378" i="2" s="1"/>
  <c r="B379" i="2"/>
  <c r="C379" i="2" s="1"/>
  <c r="B380" i="2"/>
  <c r="C380" i="2" s="1"/>
  <c r="B381" i="2"/>
  <c r="C381" i="2" s="1"/>
  <c r="B382" i="2"/>
  <c r="C382" i="2" s="1"/>
  <c r="B383" i="2"/>
  <c r="C383" i="2" s="1"/>
  <c r="B384" i="2"/>
  <c r="C384" i="2" s="1"/>
  <c r="B385" i="2"/>
  <c r="C385" i="2" s="1"/>
  <c r="B386" i="2"/>
  <c r="C386" i="2" s="1"/>
  <c r="B387" i="2"/>
  <c r="C387" i="2" s="1"/>
  <c r="B388" i="2"/>
  <c r="C388" i="2" s="1"/>
  <c r="B389" i="2"/>
  <c r="C389" i="2" s="1"/>
  <c r="B390" i="2"/>
  <c r="C390" i="2" s="1"/>
  <c r="B391" i="2"/>
  <c r="C391" i="2" s="1"/>
  <c r="B392" i="2"/>
  <c r="C392" i="2" s="1"/>
  <c r="B393" i="2"/>
  <c r="C393" i="2" s="1"/>
  <c r="B394" i="2"/>
  <c r="C394" i="2" s="1"/>
  <c r="B395" i="2"/>
  <c r="C395" i="2" s="1"/>
  <c r="B396" i="2"/>
  <c r="C396" i="2" s="1"/>
  <c r="B397" i="2"/>
  <c r="C397" i="2" s="1"/>
  <c r="B398" i="2"/>
  <c r="C398" i="2" s="1"/>
  <c r="B399" i="2"/>
  <c r="C399" i="2" s="1"/>
  <c r="B400" i="2"/>
  <c r="C400" i="2" s="1"/>
  <c r="B401" i="2"/>
  <c r="C401" i="2" s="1"/>
  <c r="B402" i="2"/>
  <c r="C402" i="2" s="1"/>
  <c r="B403" i="2"/>
  <c r="C403" i="2" s="1"/>
  <c r="B404" i="2"/>
  <c r="C404" i="2" s="1"/>
  <c r="B405" i="2"/>
  <c r="C405" i="2" s="1"/>
  <c r="B406" i="2"/>
  <c r="C406" i="2" s="1"/>
  <c r="B407" i="2"/>
  <c r="C407" i="2" s="1"/>
  <c r="B408" i="2"/>
  <c r="C408" i="2" s="1"/>
  <c r="B409" i="2"/>
  <c r="C409" i="2" s="1"/>
  <c r="B410" i="2"/>
  <c r="C410" i="2" s="1"/>
  <c r="B411" i="2"/>
  <c r="C411" i="2" s="1"/>
  <c r="B412" i="2"/>
  <c r="C412" i="2" s="1"/>
  <c r="B413" i="2"/>
  <c r="C413" i="2" s="1"/>
  <c r="B414" i="2"/>
  <c r="C414" i="2" s="1"/>
  <c r="B415" i="2"/>
  <c r="C415" i="2" s="1"/>
  <c r="B416" i="2"/>
  <c r="C416" i="2" s="1"/>
  <c r="B417" i="2"/>
  <c r="C417" i="2" s="1"/>
  <c r="B418" i="2"/>
  <c r="C418" i="2" s="1"/>
  <c r="B419" i="2"/>
  <c r="C419" i="2" s="1"/>
  <c r="B420" i="2"/>
  <c r="C420" i="2" s="1"/>
  <c r="B421" i="2"/>
  <c r="C421" i="2" s="1"/>
  <c r="B422" i="2"/>
  <c r="C422" i="2" s="1"/>
  <c r="B423" i="2"/>
  <c r="C423" i="2" s="1"/>
  <c r="B424" i="2"/>
  <c r="C424" i="2" s="1"/>
  <c r="B425" i="2"/>
  <c r="C425" i="2" s="1"/>
  <c r="B426" i="2"/>
  <c r="C426" i="2" s="1"/>
  <c r="B427" i="2"/>
  <c r="C427" i="2" s="1"/>
  <c r="B428" i="2"/>
  <c r="C428" i="2" s="1"/>
  <c r="B429" i="2"/>
  <c r="C429" i="2" s="1"/>
  <c r="B430" i="2"/>
  <c r="C430" i="2" s="1"/>
  <c r="B431" i="2"/>
  <c r="C431" i="2" s="1"/>
  <c r="B432" i="2"/>
  <c r="C432" i="2" s="1"/>
  <c r="B433" i="2"/>
  <c r="C433" i="2" s="1"/>
  <c r="B434" i="2"/>
  <c r="C434" i="2" s="1"/>
  <c r="B435" i="2"/>
  <c r="C435" i="2" s="1"/>
  <c r="B436" i="2"/>
  <c r="C436" i="2" s="1"/>
  <c r="B437" i="2"/>
  <c r="C437" i="2" s="1"/>
  <c r="B438" i="2"/>
  <c r="C438" i="2" s="1"/>
  <c r="B439" i="2"/>
  <c r="C439" i="2" s="1"/>
  <c r="B440" i="2"/>
  <c r="C440" i="2" s="1"/>
  <c r="B441" i="2"/>
  <c r="C441" i="2" s="1"/>
  <c r="B442" i="2"/>
  <c r="C442" i="2" s="1"/>
  <c r="B443" i="2"/>
  <c r="C443" i="2" s="1"/>
  <c r="B444" i="2"/>
  <c r="C444" i="2" s="1"/>
  <c r="B445" i="2"/>
  <c r="C445" i="2" s="1"/>
  <c r="B446" i="2"/>
  <c r="C446" i="2" s="1"/>
  <c r="B447" i="2"/>
  <c r="C447" i="2" s="1"/>
  <c r="B448" i="2"/>
  <c r="C448" i="2" s="1"/>
  <c r="B449" i="2"/>
  <c r="C449" i="2" s="1"/>
  <c r="B450" i="2"/>
  <c r="C450" i="2" s="1"/>
  <c r="B451" i="2"/>
  <c r="C451" i="2" s="1"/>
  <c r="B452" i="2"/>
  <c r="C452" i="2" s="1"/>
  <c r="B453" i="2"/>
  <c r="C453" i="2" s="1"/>
  <c r="B454" i="2"/>
  <c r="C454" i="2" s="1"/>
  <c r="B455" i="2"/>
  <c r="C455" i="2" s="1"/>
  <c r="B456" i="2"/>
  <c r="C456" i="2" s="1"/>
  <c r="B457" i="2"/>
  <c r="C457" i="2" s="1"/>
  <c r="B458" i="2"/>
  <c r="C458" i="2" s="1"/>
  <c r="B459" i="2"/>
  <c r="C459" i="2" s="1"/>
  <c r="B460" i="2"/>
  <c r="C460" i="2" s="1"/>
  <c r="B461" i="2"/>
  <c r="C461" i="2" s="1"/>
  <c r="B462" i="2"/>
  <c r="C462" i="2" s="1"/>
  <c r="B463" i="2"/>
  <c r="C463" i="2" s="1"/>
  <c r="B464" i="2"/>
  <c r="C464" i="2" s="1"/>
  <c r="B465" i="2"/>
  <c r="C465" i="2" s="1"/>
  <c r="B466" i="2"/>
  <c r="C466" i="2" s="1"/>
  <c r="B467" i="2"/>
  <c r="C467" i="2" s="1"/>
  <c r="B468" i="2"/>
  <c r="C468" i="2" s="1"/>
  <c r="B469" i="2"/>
  <c r="C469" i="2" s="1"/>
  <c r="B470" i="2"/>
  <c r="C470" i="2" s="1"/>
  <c r="B471" i="2"/>
  <c r="C471" i="2" s="1"/>
  <c r="B472" i="2"/>
  <c r="C472" i="2" s="1"/>
  <c r="B473" i="2"/>
  <c r="C473" i="2" s="1"/>
  <c r="B474" i="2"/>
  <c r="C474" i="2" s="1"/>
  <c r="B475" i="2"/>
  <c r="C475" i="2" s="1"/>
  <c r="B476" i="2"/>
  <c r="C476" i="2" s="1"/>
  <c r="B477" i="2"/>
  <c r="C477" i="2" s="1"/>
  <c r="B478" i="2"/>
  <c r="C478" i="2" s="1"/>
  <c r="B479" i="2"/>
  <c r="C479" i="2" s="1"/>
  <c r="B480" i="2"/>
  <c r="C480" i="2" s="1"/>
  <c r="B481" i="2"/>
  <c r="C481" i="2" s="1"/>
  <c r="B482" i="2"/>
  <c r="C482" i="2" s="1"/>
  <c r="B483" i="2"/>
  <c r="C483" i="2" s="1"/>
  <c r="B484" i="2"/>
  <c r="C484" i="2" s="1"/>
  <c r="B485" i="2"/>
  <c r="C485" i="2" s="1"/>
  <c r="B486" i="2"/>
  <c r="C486" i="2" s="1"/>
  <c r="B487" i="2"/>
  <c r="C487" i="2" s="1"/>
  <c r="B488" i="2"/>
  <c r="C488" i="2" s="1"/>
  <c r="B489" i="2"/>
  <c r="C489" i="2" s="1"/>
  <c r="B490" i="2"/>
  <c r="C490" i="2" s="1"/>
  <c r="B491" i="2"/>
  <c r="C491" i="2" s="1"/>
  <c r="B492" i="2"/>
  <c r="C492" i="2" s="1"/>
  <c r="B493" i="2"/>
  <c r="C493" i="2" s="1"/>
  <c r="B494" i="2"/>
  <c r="C494" i="2" s="1"/>
  <c r="B495" i="2"/>
  <c r="C495" i="2" s="1"/>
  <c r="B496" i="2"/>
  <c r="C496" i="2" s="1"/>
  <c r="B497" i="2"/>
  <c r="C497" i="2" s="1"/>
  <c r="B498" i="2"/>
  <c r="C498" i="2" s="1"/>
  <c r="B499" i="2"/>
  <c r="C499" i="2" s="1"/>
  <c r="B500" i="2"/>
  <c r="C500" i="2" s="1"/>
  <c r="B501" i="2"/>
  <c r="C501" i="2" s="1"/>
  <c r="B502" i="2"/>
  <c r="C502" i="2" s="1"/>
  <c r="B503" i="2"/>
  <c r="C503" i="2" s="1"/>
  <c r="B504" i="2"/>
  <c r="C504" i="2" s="1"/>
  <c r="B505" i="2"/>
  <c r="C505" i="2" s="1"/>
  <c r="B506" i="2"/>
  <c r="C506" i="2" s="1"/>
  <c r="B507" i="2"/>
  <c r="C507" i="2" s="1"/>
  <c r="B508" i="2"/>
  <c r="C508" i="2" s="1"/>
  <c r="B509" i="2"/>
  <c r="C509" i="2" s="1"/>
  <c r="B510" i="2"/>
  <c r="C510" i="2" s="1"/>
  <c r="B511" i="2"/>
  <c r="C511" i="2" s="1"/>
  <c r="B512" i="2"/>
  <c r="C512" i="2" s="1"/>
  <c r="B513" i="2"/>
  <c r="C513" i="2" s="1"/>
  <c r="B514" i="2"/>
  <c r="C514" i="2" s="1"/>
  <c r="B515" i="2"/>
  <c r="C515" i="2" s="1"/>
  <c r="B516" i="2"/>
  <c r="C516" i="2" s="1"/>
  <c r="B517" i="2"/>
  <c r="C517" i="2" s="1"/>
  <c r="B518" i="2"/>
  <c r="C518" i="2" s="1"/>
  <c r="B519" i="2"/>
  <c r="C519" i="2" s="1"/>
  <c r="B520" i="2"/>
  <c r="C520" i="2" s="1"/>
  <c r="B521" i="2"/>
  <c r="C521" i="2" s="1"/>
  <c r="B522" i="2"/>
  <c r="C522" i="2" s="1"/>
  <c r="B523" i="2"/>
  <c r="C523" i="2" s="1"/>
  <c r="B524" i="2"/>
  <c r="C524" i="2" s="1"/>
  <c r="B525" i="2"/>
  <c r="C525" i="2" s="1"/>
  <c r="B526" i="2"/>
  <c r="C526" i="2" s="1"/>
  <c r="B527" i="2"/>
  <c r="C527" i="2" s="1"/>
  <c r="B528" i="2"/>
  <c r="C528" i="2" s="1"/>
  <c r="B529" i="2"/>
  <c r="C529" i="2" s="1"/>
  <c r="B530" i="2"/>
  <c r="C530" i="2" s="1"/>
  <c r="B531" i="2"/>
  <c r="C531" i="2" s="1"/>
  <c r="B532" i="2"/>
  <c r="C532" i="2" s="1"/>
  <c r="B533" i="2"/>
  <c r="C533" i="2" s="1"/>
  <c r="B534" i="2"/>
  <c r="C534" i="2" s="1"/>
  <c r="B535" i="2"/>
  <c r="C535" i="2" s="1"/>
  <c r="B536" i="2"/>
  <c r="C536" i="2" s="1"/>
  <c r="B537" i="2"/>
  <c r="C537" i="2" s="1"/>
  <c r="B538" i="2"/>
  <c r="C538" i="2" s="1"/>
  <c r="B539" i="2"/>
  <c r="C539" i="2" s="1"/>
  <c r="B540" i="2"/>
  <c r="C540" i="2" s="1"/>
  <c r="B541" i="2"/>
  <c r="C541" i="2" s="1"/>
  <c r="B542" i="2"/>
  <c r="C542" i="2" s="1"/>
  <c r="B543" i="2"/>
  <c r="C543" i="2" s="1"/>
  <c r="B544" i="2"/>
  <c r="C544" i="2" s="1"/>
  <c r="B545" i="2"/>
  <c r="C545" i="2" s="1"/>
  <c r="B546" i="2"/>
  <c r="C546" i="2" s="1"/>
  <c r="B547" i="2"/>
  <c r="C547" i="2" s="1"/>
  <c r="B548" i="2"/>
  <c r="C548" i="2" s="1"/>
  <c r="B549" i="2"/>
  <c r="C549" i="2" s="1"/>
  <c r="B550" i="2"/>
  <c r="C550" i="2" s="1"/>
  <c r="B551" i="2"/>
  <c r="C551" i="2" s="1"/>
  <c r="B552" i="2"/>
  <c r="C552" i="2" s="1"/>
  <c r="B553" i="2"/>
  <c r="C553" i="2" s="1"/>
  <c r="B554" i="2"/>
  <c r="C554" i="2" s="1"/>
  <c r="B555" i="2"/>
  <c r="C555" i="2" s="1"/>
  <c r="B556" i="2"/>
  <c r="C556" i="2" s="1"/>
  <c r="B557" i="2"/>
  <c r="C557" i="2" s="1"/>
  <c r="B558" i="2"/>
  <c r="C558" i="2" s="1"/>
  <c r="B559" i="2"/>
  <c r="C559" i="2" s="1"/>
  <c r="B560" i="2"/>
  <c r="C560" i="2" s="1"/>
  <c r="B561" i="2"/>
  <c r="C561" i="2" s="1"/>
  <c r="B562" i="2"/>
  <c r="C562" i="2" s="1"/>
  <c r="B563" i="2"/>
  <c r="C563" i="2" s="1"/>
  <c r="B564" i="2"/>
  <c r="C564" i="2" s="1"/>
  <c r="B565" i="2"/>
  <c r="C565" i="2" s="1"/>
  <c r="B566" i="2"/>
  <c r="C566" i="2" s="1"/>
  <c r="B567" i="2"/>
  <c r="C567" i="2" s="1"/>
  <c r="B568" i="2"/>
  <c r="C568" i="2" s="1"/>
  <c r="B569" i="2"/>
  <c r="C569" i="2" s="1"/>
  <c r="B570" i="2"/>
  <c r="C570" i="2" s="1"/>
  <c r="B571" i="2"/>
  <c r="C571" i="2" s="1"/>
  <c r="B572" i="2"/>
  <c r="C572" i="2" s="1"/>
  <c r="B573" i="2"/>
  <c r="C573" i="2" s="1"/>
  <c r="B574" i="2"/>
  <c r="C574" i="2" s="1"/>
  <c r="B575" i="2"/>
  <c r="C575" i="2" s="1"/>
  <c r="B576" i="2"/>
  <c r="C576" i="2" s="1"/>
  <c r="B577" i="2"/>
  <c r="C577" i="2" s="1"/>
  <c r="B578" i="2"/>
  <c r="C578" i="2" s="1"/>
  <c r="B579" i="2"/>
  <c r="C579" i="2" s="1"/>
  <c r="B580" i="2"/>
  <c r="C580" i="2" s="1"/>
  <c r="B581" i="2"/>
  <c r="C581" i="2" s="1"/>
  <c r="B582" i="2"/>
  <c r="C582" i="2" s="1"/>
  <c r="B583" i="2"/>
  <c r="C583" i="2" s="1"/>
  <c r="B584" i="2"/>
  <c r="C584" i="2" s="1"/>
  <c r="B585" i="2"/>
  <c r="C585" i="2" s="1"/>
  <c r="B586" i="2"/>
  <c r="C586" i="2" s="1"/>
  <c r="B587" i="2"/>
  <c r="C587" i="2" s="1"/>
  <c r="B588" i="2"/>
  <c r="C588" i="2" s="1"/>
  <c r="B589" i="2"/>
  <c r="C589" i="2" s="1"/>
  <c r="B590" i="2"/>
  <c r="C590" i="2" s="1"/>
  <c r="B591" i="2"/>
  <c r="C591" i="2" s="1"/>
  <c r="B592" i="2"/>
  <c r="C592" i="2" s="1"/>
  <c r="B593" i="2"/>
  <c r="C593" i="2" s="1"/>
  <c r="B594" i="2"/>
  <c r="C594" i="2" s="1"/>
  <c r="B595" i="2"/>
  <c r="C595" i="2" s="1"/>
  <c r="B596" i="2"/>
  <c r="C596" i="2" s="1"/>
  <c r="B597" i="2"/>
  <c r="C597" i="2" s="1"/>
  <c r="B598" i="2"/>
  <c r="C598" i="2" s="1"/>
  <c r="B599" i="2"/>
  <c r="C599" i="2" s="1"/>
  <c r="B600" i="2"/>
  <c r="C600" i="2" s="1"/>
  <c r="B601" i="2"/>
  <c r="C601" i="2" s="1"/>
  <c r="B602" i="2"/>
  <c r="C602" i="2" s="1"/>
  <c r="B603" i="2"/>
  <c r="C603" i="2" s="1"/>
  <c r="B604" i="2"/>
  <c r="C604" i="2" s="1"/>
  <c r="B605" i="2"/>
  <c r="C605" i="2" s="1"/>
  <c r="B606" i="2"/>
  <c r="C606" i="2" s="1"/>
  <c r="B607" i="2"/>
  <c r="C607" i="2" s="1"/>
  <c r="B608" i="2"/>
  <c r="C608" i="2" s="1"/>
  <c r="B609" i="2"/>
  <c r="C609" i="2" s="1"/>
  <c r="B610" i="2"/>
  <c r="C610" i="2" s="1"/>
  <c r="B611" i="2"/>
  <c r="C611" i="2" s="1"/>
  <c r="B612" i="2"/>
  <c r="C612" i="2" s="1"/>
  <c r="B613" i="2"/>
  <c r="C613" i="2" s="1"/>
  <c r="B614" i="2"/>
  <c r="C614" i="2" s="1"/>
  <c r="B615" i="2"/>
  <c r="C615" i="2" s="1"/>
  <c r="B616" i="2"/>
  <c r="C616" i="2" s="1"/>
  <c r="B617" i="2"/>
  <c r="C617" i="2" s="1"/>
  <c r="B618" i="2"/>
  <c r="C618" i="2" s="1"/>
  <c r="B619" i="2"/>
  <c r="C619" i="2" s="1"/>
  <c r="B620" i="2"/>
  <c r="C620" i="2" s="1"/>
  <c r="B621" i="2"/>
  <c r="C621" i="2" s="1"/>
  <c r="B622" i="2"/>
  <c r="C622" i="2" s="1"/>
  <c r="B623" i="2"/>
  <c r="C623" i="2" s="1"/>
  <c r="B624" i="2"/>
  <c r="C624" i="2" s="1"/>
  <c r="B625" i="2"/>
  <c r="C625" i="2" s="1"/>
  <c r="B626" i="2"/>
  <c r="C626" i="2" s="1"/>
  <c r="B627" i="2"/>
  <c r="C627" i="2" s="1"/>
  <c r="B628" i="2"/>
  <c r="C628" i="2" s="1"/>
  <c r="B629" i="2"/>
  <c r="C629" i="2" s="1"/>
  <c r="B630" i="2"/>
  <c r="C630" i="2" s="1"/>
  <c r="B631" i="2"/>
  <c r="C631" i="2" s="1"/>
  <c r="B632" i="2"/>
  <c r="C632" i="2" s="1"/>
  <c r="B633" i="2"/>
  <c r="C633" i="2" s="1"/>
  <c r="B634" i="2"/>
  <c r="C634" i="2" s="1"/>
  <c r="B635" i="2"/>
  <c r="C635" i="2" s="1"/>
  <c r="B636" i="2"/>
  <c r="C636" i="2" s="1"/>
  <c r="B637" i="2"/>
  <c r="C637" i="2" s="1"/>
  <c r="B638" i="2"/>
  <c r="C638" i="2" s="1"/>
  <c r="B639" i="2"/>
  <c r="C639" i="2" s="1"/>
  <c r="B640" i="2"/>
  <c r="C640" i="2" s="1"/>
  <c r="B641" i="2"/>
  <c r="C641" i="2" s="1"/>
  <c r="B642" i="2"/>
  <c r="C642" i="2" s="1"/>
  <c r="B643" i="2"/>
  <c r="C643" i="2" s="1"/>
  <c r="B644" i="2"/>
  <c r="C644" i="2" s="1"/>
  <c r="B645" i="2"/>
  <c r="C645" i="2" s="1"/>
  <c r="B646" i="2"/>
  <c r="C646" i="2" s="1"/>
  <c r="B647" i="2"/>
  <c r="C647" i="2" s="1"/>
  <c r="B648" i="2"/>
  <c r="C648" i="2" s="1"/>
  <c r="B649" i="2"/>
  <c r="C649" i="2" s="1"/>
  <c r="B650" i="2"/>
  <c r="C650" i="2" s="1"/>
  <c r="B651" i="2"/>
  <c r="C651" i="2" s="1"/>
  <c r="B652" i="2"/>
  <c r="C652" i="2" s="1"/>
  <c r="B653" i="2"/>
  <c r="C653" i="2" s="1"/>
  <c r="B654" i="2"/>
  <c r="C654" i="2" s="1"/>
  <c r="B655" i="2"/>
  <c r="C655" i="2" s="1"/>
  <c r="B656" i="2"/>
  <c r="C656" i="2" s="1"/>
  <c r="B657" i="2"/>
  <c r="C657" i="2" s="1"/>
  <c r="B658" i="2"/>
  <c r="C658" i="2" s="1"/>
  <c r="B659" i="2"/>
  <c r="C659" i="2" s="1"/>
  <c r="B660" i="2"/>
  <c r="C660" i="2" s="1"/>
  <c r="B661" i="2"/>
  <c r="C661" i="2" s="1"/>
  <c r="B662" i="2"/>
  <c r="C662" i="2" s="1"/>
  <c r="B663" i="2"/>
  <c r="C663" i="2" s="1"/>
  <c r="B664" i="2"/>
  <c r="C664" i="2" s="1"/>
  <c r="B665" i="2"/>
  <c r="C665" i="2" s="1"/>
  <c r="B666" i="2"/>
  <c r="C666" i="2" s="1"/>
  <c r="B667" i="2"/>
  <c r="C667" i="2" s="1"/>
  <c r="B668" i="2"/>
  <c r="C668" i="2" s="1"/>
  <c r="B669" i="2"/>
  <c r="C669" i="2" s="1"/>
  <c r="B670" i="2"/>
  <c r="C670" i="2" s="1"/>
  <c r="B671" i="2"/>
  <c r="C671" i="2" s="1"/>
  <c r="B672" i="2"/>
  <c r="C672" i="2" s="1"/>
  <c r="B673" i="2"/>
  <c r="C673" i="2" s="1"/>
  <c r="B674" i="2"/>
  <c r="C674" i="2" s="1"/>
  <c r="B675" i="2"/>
  <c r="C675" i="2" s="1"/>
  <c r="B676" i="2"/>
  <c r="C676" i="2" s="1"/>
  <c r="B677" i="2"/>
  <c r="C677" i="2" s="1"/>
  <c r="B678" i="2"/>
  <c r="C678" i="2" s="1"/>
  <c r="B679" i="2"/>
  <c r="C679" i="2" s="1"/>
  <c r="B680" i="2"/>
  <c r="C680" i="2" s="1"/>
  <c r="B681" i="2"/>
  <c r="C681" i="2" s="1"/>
  <c r="B682" i="2"/>
  <c r="C682" i="2" s="1"/>
  <c r="B683" i="2"/>
  <c r="C683" i="2" s="1"/>
  <c r="B684" i="2"/>
  <c r="C684" i="2" s="1"/>
  <c r="B685" i="2"/>
  <c r="C685" i="2" s="1"/>
  <c r="B686" i="2"/>
  <c r="C686" i="2" s="1"/>
  <c r="B687" i="2"/>
  <c r="C687" i="2" s="1"/>
  <c r="B688" i="2"/>
  <c r="C688" i="2" s="1"/>
  <c r="B689" i="2"/>
  <c r="C689" i="2" s="1"/>
  <c r="B690" i="2"/>
  <c r="C690" i="2" s="1"/>
  <c r="B691" i="2"/>
  <c r="C691" i="2" s="1"/>
  <c r="B692" i="2"/>
  <c r="C692" i="2" s="1"/>
  <c r="B693" i="2"/>
  <c r="C693" i="2" s="1"/>
  <c r="B694" i="2"/>
  <c r="C694" i="2" s="1"/>
  <c r="B695" i="2"/>
  <c r="C695" i="2" s="1"/>
  <c r="B696" i="2"/>
  <c r="C696" i="2" s="1"/>
  <c r="B697" i="2"/>
  <c r="C697" i="2" s="1"/>
  <c r="B698" i="2"/>
  <c r="C698" i="2" s="1"/>
  <c r="B699" i="2"/>
  <c r="C699" i="2" s="1"/>
  <c r="B700" i="2"/>
  <c r="C700" i="2" s="1"/>
  <c r="B701" i="2"/>
  <c r="C701" i="2" s="1"/>
  <c r="B702" i="2"/>
  <c r="C702" i="2" s="1"/>
  <c r="B703" i="2"/>
  <c r="C703" i="2" s="1"/>
  <c r="B704" i="2"/>
  <c r="C704" i="2" s="1"/>
  <c r="B705" i="2"/>
  <c r="C705" i="2" s="1"/>
  <c r="B706" i="2"/>
  <c r="C706" i="2" s="1"/>
  <c r="B707" i="2"/>
  <c r="C707" i="2" s="1"/>
  <c r="B708" i="2"/>
  <c r="C708" i="2" s="1"/>
  <c r="B709" i="2"/>
  <c r="C709" i="2" s="1"/>
  <c r="B710" i="2"/>
  <c r="C710" i="2" s="1"/>
  <c r="B711" i="2"/>
  <c r="C711" i="2" s="1"/>
  <c r="B712" i="2"/>
  <c r="C712" i="2" s="1"/>
  <c r="B713" i="2"/>
  <c r="C713" i="2" s="1"/>
  <c r="B714" i="2"/>
  <c r="C714" i="2" s="1"/>
  <c r="B715" i="2"/>
  <c r="C715" i="2" s="1"/>
  <c r="B716" i="2"/>
  <c r="C716" i="2" s="1"/>
  <c r="B717" i="2"/>
  <c r="C717" i="2" s="1"/>
  <c r="B718" i="2"/>
  <c r="C718" i="2" s="1"/>
  <c r="B719" i="2"/>
  <c r="C719" i="2" s="1"/>
  <c r="B720" i="2"/>
  <c r="C720" i="2" s="1"/>
  <c r="B721" i="2"/>
  <c r="C721" i="2" s="1"/>
  <c r="B722" i="2"/>
  <c r="C722" i="2" s="1"/>
  <c r="B723" i="2"/>
  <c r="C723" i="2" s="1"/>
  <c r="B724" i="2"/>
  <c r="C724" i="2" s="1"/>
  <c r="B725" i="2"/>
  <c r="C725" i="2" s="1"/>
  <c r="B726" i="2"/>
  <c r="C726" i="2" s="1"/>
  <c r="B727" i="2"/>
  <c r="C727" i="2" s="1"/>
  <c r="B728" i="2"/>
  <c r="C728" i="2" s="1"/>
  <c r="B729" i="2"/>
  <c r="C729" i="2" s="1"/>
  <c r="B730" i="2"/>
  <c r="C730" i="2" s="1"/>
  <c r="B731" i="2"/>
  <c r="C731" i="2" s="1"/>
  <c r="B732" i="2"/>
  <c r="C732" i="2" s="1"/>
  <c r="B733" i="2"/>
  <c r="C733" i="2" s="1"/>
  <c r="B734" i="2"/>
  <c r="C734" i="2" s="1"/>
  <c r="B735" i="2"/>
  <c r="C735" i="2" s="1"/>
  <c r="B736" i="2"/>
  <c r="C736" i="2" s="1"/>
  <c r="B737" i="2"/>
  <c r="C737" i="2" s="1"/>
  <c r="B738" i="2"/>
  <c r="C738" i="2" s="1"/>
  <c r="B739" i="2"/>
  <c r="C739" i="2" s="1"/>
  <c r="B740" i="2"/>
  <c r="C740" i="2" s="1"/>
  <c r="B741" i="2"/>
  <c r="C741" i="2" s="1"/>
  <c r="B742" i="2"/>
  <c r="C742" i="2" s="1"/>
  <c r="B743" i="2"/>
  <c r="C743" i="2" s="1"/>
  <c r="B744" i="2"/>
  <c r="C744" i="2" s="1"/>
  <c r="B745" i="2"/>
  <c r="C745" i="2" s="1"/>
  <c r="B746" i="2"/>
  <c r="C746" i="2" s="1"/>
  <c r="B747" i="2"/>
  <c r="C747" i="2" s="1"/>
  <c r="B748" i="2"/>
  <c r="C748" i="2" s="1"/>
  <c r="B749" i="2"/>
  <c r="C749" i="2" s="1"/>
  <c r="B750" i="2"/>
  <c r="C750" i="2" s="1"/>
  <c r="B751" i="2"/>
  <c r="C751" i="2" s="1"/>
  <c r="B752" i="2"/>
  <c r="C752" i="2" s="1"/>
  <c r="B753" i="2"/>
  <c r="C753" i="2" s="1"/>
  <c r="B754" i="2"/>
  <c r="C754" i="2" s="1"/>
  <c r="B755" i="2"/>
  <c r="C755" i="2" s="1"/>
  <c r="B756" i="2"/>
  <c r="C756" i="2" s="1"/>
  <c r="B757" i="2"/>
  <c r="C757" i="2" s="1"/>
  <c r="B758" i="2"/>
  <c r="C758" i="2" s="1"/>
  <c r="B759" i="2"/>
  <c r="C759" i="2" s="1"/>
  <c r="B760" i="2"/>
  <c r="C760" i="2" s="1"/>
  <c r="B761" i="2"/>
  <c r="C761" i="2" s="1"/>
  <c r="B762" i="2"/>
  <c r="C762" i="2" s="1"/>
  <c r="B763" i="2"/>
  <c r="C763" i="2" s="1"/>
  <c r="B764" i="2"/>
  <c r="C764" i="2" s="1"/>
  <c r="B765" i="2"/>
  <c r="C765" i="2" s="1"/>
  <c r="B766" i="2"/>
  <c r="C766" i="2" s="1"/>
  <c r="B767" i="2"/>
  <c r="C767" i="2" s="1"/>
  <c r="B768" i="2"/>
  <c r="C768" i="2" s="1"/>
  <c r="B769" i="2"/>
  <c r="C769" i="2" s="1"/>
  <c r="B770" i="2"/>
  <c r="C770" i="2" s="1"/>
  <c r="B771" i="2"/>
  <c r="C771" i="2" s="1"/>
  <c r="B772" i="2"/>
  <c r="C772" i="2" s="1"/>
  <c r="B773" i="2"/>
  <c r="C773" i="2" s="1"/>
  <c r="B774" i="2"/>
  <c r="C774" i="2" s="1"/>
  <c r="B775" i="2"/>
  <c r="C775" i="2" s="1"/>
  <c r="B776" i="2"/>
  <c r="C776" i="2" s="1"/>
  <c r="B777" i="2"/>
  <c r="C777" i="2" s="1"/>
  <c r="B778" i="2"/>
  <c r="C778" i="2" s="1"/>
  <c r="B779" i="2"/>
  <c r="C779" i="2" s="1"/>
  <c r="B780" i="2"/>
  <c r="C780" i="2" s="1"/>
  <c r="B781" i="2"/>
  <c r="C781" i="2" s="1"/>
  <c r="B782" i="2"/>
  <c r="C782" i="2" s="1"/>
  <c r="B783" i="2"/>
  <c r="C783" i="2" s="1"/>
  <c r="B784" i="2"/>
  <c r="C784" i="2" s="1"/>
  <c r="B785" i="2"/>
  <c r="C785" i="2" s="1"/>
  <c r="B786" i="2"/>
  <c r="C786" i="2" s="1"/>
  <c r="B787" i="2"/>
  <c r="C787" i="2" s="1"/>
  <c r="B788" i="2"/>
  <c r="C788" i="2" s="1"/>
  <c r="B789" i="2"/>
  <c r="C789" i="2" s="1"/>
  <c r="B790" i="2"/>
  <c r="C790" i="2" s="1"/>
  <c r="B791" i="2"/>
  <c r="C791" i="2" s="1"/>
  <c r="B792" i="2"/>
  <c r="C792" i="2" s="1"/>
  <c r="B793" i="2"/>
  <c r="C793" i="2" s="1"/>
  <c r="B794" i="2"/>
  <c r="C794" i="2" s="1"/>
  <c r="B795" i="2"/>
  <c r="C795" i="2" s="1"/>
  <c r="B796" i="2"/>
  <c r="C796" i="2" s="1"/>
  <c r="B797" i="2"/>
  <c r="C797" i="2" s="1"/>
  <c r="B798" i="2"/>
  <c r="C798" i="2" s="1"/>
  <c r="B799" i="2"/>
  <c r="C799" i="2" s="1"/>
  <c r="B800" i="2"/>
  <c r="C800" i="2" s="1"/>
  <c r="B801" i="2"/>
  <c r="C801" i="2" s="1"/>
  <c r="B802" i="2"/>
  <c r="C802" i="2" s="1"/>
  <c r="B803" i="2"/>
  <c r="C803" i="2" s="1"/>
  <c r="B804" i="2"/>
  <c r="C804" i="2" s="1"/>
  <c r="B805" i="2"/>
  <c r="C805" i="2" s="1"/>
  <c r="B806" i="2"/>
  <c r="C806" i="2" s="1"/>
  <c r="B807" i="2"/>
  <c r="C807" i="2" s="1"/>
  <c r="B808" i="2"/>
  <c r="C808" i="2" s="1"/>
  <c r="B809" i="2"/>
  <c r="C809" i="2" s="1"/>
  <c r="B810" i="2"/>
  <c r="C810" i="2" s="1"/>
  <c r="B811" i="2"/>
  <c r="C811" i="2" s="1"/>
  <c r="B812" i="2"/>
  <c r="C812" i="2" s="1"/>
  <c r="B813" i="2"/>
  <c r="C813" i="2" s="1"/>
  <c r="B814" i="2"/>
  <c r="C814" i="2" s="1"/>
  <c r="B815" i="2"/>
  <c r="C815" i="2" s="1"/>
  <c r="B816" i="2"/>
  <c r="C816" i="2" s="1"/>
  <c r="B817" i="2"/>
  <c r="C817" i="2" s="1"/>
  <c r="B818" i="2"/>
  <c r="C818" i="2" s="1"/>
  <c r="B819" i="2"/>
  <c r="C819" i="2" s="1"/>
  <c r="B820" i="2"/>
  <c r="C820" i="2" s="1"/>
  <c r="B821" i="2"/>
  <c r="C821" i="2" s="1"/>
  <c r="B822" i="2"/>
  <c r="C822" i="2" s="1"/>
  <c r="B823" i="2"/>
  <c r="C823" i="2" s="1"/>
  <c r="B824" i="2"/>
  <c r="C824" i="2" s="1"/>
  <c r="B825" i="2"/>
  <c r="C825" i="2" s="1"/>
  <c r="B826" i="2"/>
  <c r="C826" i="2" s="1"/>
  <c r="B827" i="2"/>
  <c r="C827" i="2" s="1"/>
  <c r="B828" i="2"/>
  <c r="C828" i="2" s="1"/>
  <c r="B829" i="2"/>
  <c r="C829" i="2" s="1"/>
  <c r="B830" i="2"/>
  <c r="C830" i="2" s="1"/>
  <c r="B831" i="2"/>
  <c r="C831" i="2" s="1"/>
  <c r="B832" i="2"/>
  <c r="C832" i="2" s="1"/>
  <c r="B833" i="2"/>
  <c r="C833" i="2" s="1"/>
  <c r="B834" i="2"/>
  <c r="C834" i="2" s="1"/>
  <c r="B835" i="2"/>
  <c r="C835" i="2" s="1"/>
  <c r="B836" i="2"/>
  <c r="C836" i="2" s="1"/>
  <c r="B837" i="2"/>
  <c r="C837" i="2" s="1"/>
  <c r="B838" i="2"/>
  <c r="C838" i="2" s="1"/>
  <c r="B839" i="2"/>
  <c r="C839" i="2" s="1"/>
  <c r="B840" i="2"/>
  <c r="C840" i="2" s="1"/>
  <c r="B841" i="2"/>
  <c r="C841" i="2" s="1"/>
  <c r="B842" i="2"/>
  <c r="C842" i="2" s="1"/>
  <c r="B843" i="2"/>
  <c r="C843" i="2" s="1"/>
  <c r="B844" i="2"/>
  <c r="C844" i="2" s="1"/>
  <c r="B845" i="2"/>
  <c r="C845" i="2" s="1"/>
  <c r="B846" i="2"/>
  <c r="C846" i="2" s="1"/>
  <c r="B847" i="2"/>
  <c r="C847" i="2" s="1"/>
  <c r="B848" i="2"/>
  <c r="C848" i="2" s="1"/>
  <c r="B849" i="2"/>
  <c r="C849" i="2" s="1"/>
  <c r="B850" i="2"/>
  <c r="C850" i="2" s="1"/>
  <c r="B851" i="2"/>
  <c r="C851" i="2" s="1"/>
  <c r="B852" i="2"/>
  <c r="C852" i="2" s="1"/>
  <c r="B853" i="2"/>
  <c r="C853" i="2" s="1"/>
  <c r="B854" i="2"/>
  <c r="C854" i="2" s="1"/>
  <c r="B855" i="2"/>
  <c r="C855" i="2" s="1"/>
  <c r="B856" i="2"/>
  <c r="C856" i="2" s="1"/>
  <c r="B857" i="2"/>
  <c r="C857" i="2" s="1"/>
  <c r="B858" i="2"/>
  <c r="C858" i="2" s="1"/>
  <c r="B859" i="2"/>
  <c r="C859" i="2" s="1"/>
  <c r="B860" i="2"/>
  <c r="C860" i="2" s="1"/>
  <c r="B861" i="2"/>
  <c r="C861" i="2" s="1"/>
  <c r="B862" i="2"/>
  <c r="C862" i="2" s="1"/>
  <c r="B863" i="2"/>
  <c r="C863" i="2" s="1"/>
  <c r="B864" i="2"/>
  <c r="C864" i="2" s="1"/>
  <c r="B865" i="2"/>
  <c r="C865" i="2" s="1"/>
  <c r="B866" i="2"/>
  <c r="C866" i="2" s="1"/>
  <c r="B867" i="2"/>
  <c r="C867" i="2" s="1"/>
  <c r="B868" i="2"/>
  <c r="C868" i="2" s="1"/>
  <c r="B869" i="2"/>
  <c r="C869" i="2" s="1"/>
  <c r="B870" i="2"/>
  <c r="C870" i="2" s="1"/>
  <c r="B871" i="2"/>
  <c r="C871" i="2" s="1"/>
  <c r="B872" i="2"/>
  <c r="C872" i="2" s="1"/>
  <c r="B873" i="2"/>
  <c r="C873" i="2" s="1"/>
  <c r="B874" i="2"/>
  <c r="C874" i="2" s="1"/>
  <c r="B875" i="2"/>
  <c r="C875" i="2" s="1"/>
  <c r="B876" i="2"/>
  <c r="C876" i="2" s="1"/>
  <c r="B877" i="2"/>
  <c r="C877" i="2" s="1"/>
  <c r="B878" i="2"/>
  <c r="C878" i="2" s="1"/>
  <c r="B879" i="2"/>
  <c r="C879" i="2" s="1"/>
  <c r="B880" i="2"/>
  <c r="C880" i="2" s="1"/>
  <c r="B881" i="2"/>
  <c r="C881" i="2" s="1"/>
  <c r="B882" i="2"/>
  <c r="C882" i="2" s="1"/>
  <c r="B883" i="2"/>
  <c r="C883" i="2" s="1"/>
  <c r="B884" i="2"/>
  <c r="C884" i="2" s="1"/>
  <c r="B885" i="2"/>
  <c r="C885" i="2" s="1"/>
  <c r="B886" i="2"/>
  <c r="C886" i="2" s="1"/>
  <c r="B887" i="2"/>
  <c r="C887" i="2" s="1"/>
  <c r="B888" i="2"/>
  <c r="C888" i="2" s="1"/>
  <c r="B889" i="2"/>
  <c r="C889" i="2" s="1"/>
  <c r="B890" i="2"/>
  <c r="C890" i="2" s="1"/>
  <c r="B891" i="2"/>
  <c r="C891" i="2" s="1"/>
  <c r="B892" i="2"/>
  <c r="C892" i="2" s="1"/>
  <c r="B893" i="2"/>
  <c r="C893" i="2" s="1"/>
  <c r="B894" i="2"/>
  <c r="C894" i="2" s="1"/>
  <c r="B895" i="2"/>
  <c r="C895" i="2" s="1"/>
  <c r="B896" i="2"/>
  <c r="C896" i="2" s="1"/>
  <c r="B897" i="2"/>
  <c r="C897" i="2" s="1"/>
  <c r="B898" i="2"/>
  <c r="C898" i="2" s="1"/>
  <c r="B899" i="2"/>
  <c r="C899" i="2" s="1"/>
  <c r="B900" i="2"/>
  <c r="C900" i="2" s="1"/>
  <c r="B901" i="2"/>
  <c r="C901" i="2" s="1"/>
  <c r="B902" i="2"/>
  <c r="C902" i="2" s="1"/>
  <c r="B903" i="2"/>
  <c r="C903" i="2" s="1"/>
  <c r="B904" i="2"/>
  <c r="C904" i="2" s="1"/>
  <c r="B905" i="2"/>
  <c r="C905" i="2" s="1"/>
  <c r="B906" i="2"/>
  <c r="C906" i="2" s="1"/>
  <c r="B907" i="2"/>
  <c r="C907" i="2" s="1"/>
  <c r="B908" i="2"/>
  <c r="C908" i="2" s="1"/>
  <c r="B909" i="2"/>
  <c r="C909" i="2" s="1"/>
  <c r="B910" i="2"/>
  <c r="C910" i="2" s="1"/>
  <c r="B911" i="2"/>
  <c r="C911" i="2" s="1"/>
  <c r="B912" i="2"/>
  <c r="C912" i="2" s="1"/>
  <c r="B913" i="2"/>
  <c r="C913" i="2" s="1"/>
  <c r="B914" i="2"/>
  <c r="C914" i="2" s="1"/>
  <c r="B915" i="2"/>
  <c r="C915" i="2" s="1"/>
  <c r="B916" i="2"/>
  <c r="C916" i="2" s="1"/>
  <c r="B917" i="2"/>
  <c r="C917" i="2" s="1"/>
  <c r="B918" i="2"/>
  <c r="C918" i="2" s="1"/>
  <c r="B919" i="2"/>
  <c r="C919" i="2" s="1"/>
  <c r="B920" i="2"/>
  <c r="C920" i="2" s="1"/>
  <c r="B921" i="2"/>
  <c r="C921" i="2" s="1"/>
  <c r="B922" i="2"/>
  <c r="C922" i="2" s="1"/>
  <c r="B923" i="2"/>
  <c r="C923" i="2" s="1"/>
  <c r="B924" i="2"/>
  <c r="C924" i="2" s="1"/>
  <c r="B925" i="2"/>
  <c r="C925" i="2" s="1"/>
  <c r="B926" i="2"/>
  <c r="C926" i="2" s="1"/>
  <c r="B927" i="2"/>
  <c r="C927" i="2" s="1"/>
  <c r="B928" i="2"/>
  <c r="C928" i="2" s="1"/>
  <c r="B929" i="2"/>
  <c r="C929" i="2" s="1"/>
  <c r="B930" i="2"/>
  <c r="C930" i="2" s="1"/>
  <c r="B931" i="2"/>
  <c r="C931" i="2" s="1"/>
  <c r="B932" i="2"/>
  <c r="C932" i="2" s="1"/>
  <c r="B933" i="2"/>
  <c r="C933" i="2" s="1"/>
  <c r="B934" i="2"/>
  <c r="C934" i="2" s="1"/>
  <c r="B935" i="2"/>
  <c r="C935" i="2" s="1"/>
  <c r="B936" i="2"/>
  <c r="C936" i="2" s="1"/>
  <c r="B937" i="2"/>
  <c r="C937" i="2" s="1"/>
  <c r="B938" i="2"/>
  <c r="C938" i="2" s="1"/>
  <c r="B939" i="2"/>
  <c r="C939" i="2" s="1"/>
  <c r="B940" i="2"/>
  <c r="C940" i="2" s="1"/>
  <c r="B941" i="2"/>
  <c r="C941" i="2" s="1"/>
  <c r="B942" i="2"/>
  <c r="C942" i="2" s="1"/>
  <c r="B943" i="2"/>
  <c r="C943" i="2" s="1"/>
  <c r="B944" i="2"/>
  <c r="C944" i="2" s="1"/>
  <c r="B945" i="2"/>
  <c r="C945" i="2" s="1"/>
  <c r="B946" i="2"/>
  <c r="C946" i="2" s="1"/>
  <c r="B947" i="2"/>
  <c r="C947" i="2" s="1"/>
  <c r="B948" i="2"/>
  <c r="C948" i="2" s="1"/>
  <c r="B949" i="2"/>
  <c r="C949" i="2" s="1"/>
  <c r="B950" i="2"/>
  <c r="C950" i="2" s="1"/>
  <c r="B951" i="2"/>
  <c r="C951" i="2" s="1"/>
  <c r="B952" i="2"/>
  <c r="C952" i="2" s="1"/>
  <c r="B953" i="2"/>
  <c r="C953" i="2" s="1"/>
  <c r="B954" i="2"/>
  <c r="C954" i="2" s="1"/>
  <c r="B955" i="2"/>
  <c r="C955" i="2" s="1"/>
  <c r="B956" i="2"/>
  <c r="C956" i="2" s="1"/>
  <c r="B957" i="2"/>
  <c r="C957" i="2" s="1"/>
  <c r="B958" i="2"/>
  <c r="C958" i="2" s="1"/>
  <c r="B959" i="2"/>
  <c r="C959" i="2" s="1"/>
  <c r="B960" i="2"/>
  <c r="C960" i="2" s="1"/>
  <c r="B961" i="2"/>
  <c r="C961" i="2" s="1"/>
  <c r="B962" i="2"/>
  <c r="C962" i="2" s="1"/>
  <c r="B963" i="2"/>
  <c r="C963" i="2" s="1"/>
  <c r="B964" i="2"/>
  <c r="C964" i="2" s="1"/>
  <c r="B965" i="2"/>
  <c r="C965" i="2" s="1"/>
  <c r="B966" i="2"/>
  <c r="C966" i="2" s="1"/>
  <c r="B967" i="2"/>
  <c r="C967" i="2" s="1"/>
  <c r="B968" i="2"/>
  <c r="C968" i="2" s="1"/>
  <c r="B969" i="2"/>
  <c r="C969" i="2" s="1"/>
  <c r="B970" i="2"/>
  <c r="C970" i="2" s="1"/>
  <c r="B971" i="2"/>
  <c r="C971" i="2" s="1"/>
  <c r="B972" i="2"/>
  <c r="C972" i="2" s="1"/>
  <c r="B973" i="2"/>
  <c r="C973" i="2" s="1"/>
  <c r="B974" i="2"/>
  <c r="C974" i="2" s="1"/>
  <c r="B975" i="2"/>
  <c r="C975" i="2" s="1"/>
  <c r="B976" i="2"/>
  <c r="C976" i="2" s="1"/>
  <c r="B977" i="2"/>
  <c r="C977" i="2" s="1"/>
  <c r="B978" i="2"/>
  <c r="C978" i="2" s="1"/>
  <c r="B979" i="2"/>
  <c r="C979" i="2" s="1"/>
  <c r="B980" i="2"/>
  <c r="C980" i="2" s="1"/>
  <c r="B981" i="2"/>
  <c r="C981" i="2" s="1"/>
  <c r="B982" i="2"/>
  <c r="C982" i="2" s="1"/>
  <c r="B983" i="2"/>
  <c r="C983" i="2" s="1"/>
  <c r="B984" i="2"/>
  <c r="C984" i="2" s="1"/>
  <c r="B985" i="2"/>
  <c r="C985" i="2" s="1"/>
  <c r="B986" i="2"/>
  <c r="C986" i="2" s="1"/>
  <c r="B987" i="2"/>
  <c r="C987" i="2" s="1"/>
  <c r="B988" i="2"/>
  <c r="C988" i="2" s="1"/>
  <c r="B989" i="2"/>
  <c r="C989" i="2" s="1"/>
  <c r="B990" i="2"/>
  <c r="C990" i="2" s="1"/>
  <c r="B991" i="2"/>
  <c r="C991" i="2" s="1"/>
  <c r="B992" i="2"/>
  <c r="C992" i="2" s="1"/>
  <c r="B993" i="2"/>
  <c r="C993" i="2" s="1"/>
  <c r="B994" i="2"/>
  <c r="C994" i="2" s="1"/>
  <c r="B995" i="2"/>
  <c r="C995" i="2" s="1"/>
  <c r="B996" i="2"/>
  <c r="C996" i="2" s="1"/>
  <c r="B997" i="2"/>
  <c r="C997" i="2" s="1"/>
  <c r="B998" i="2"/>
  <c r="C998" i="2" s="1"/>
  <c r="B999" i="2"/>
  <c r="C999" i="2" s="1"/>
  <c r="B1000" i="2"/>
  <c r="C1000" i="2" s="1"/>
  <c r="B2" i="2"/>
  <c r="C2" i="2" s="1"/>
  <c r="P3" i="2" l="1"/>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P652" i="2"/>
  <c r="P653" i="2"/>
  <c r="P654" i="2"/>
  <c r="P655" i="2"/>
  <c r="P656" i="2"/>
  <c r="P657" i="2"/>
  <c r="P658" i="2"/>
  <c r="P659" i="2"/>
  <c r="P660" i="2"/>
  <c r="P661" i="2"/>
  <c r="P662" i="2"/>
  <c r="P663" i="2"/>
  <c r="P664" i="2"/>
  <c r="P665" i="2"/>
  <c r="P666" i="2"/>
  <c r="P667" i="2"/>
  <c r="P668" i="2"/>
  <c r="P669" i="2"/>
  <c r="P670" i="2"/>
  <c r="P671" i="2"/>
  <c r="P672" i="2"/>
  <c r="P673" i="2"/>
  <c r="P674" i="2"/>
  <c r="P675" i="2"/>
  <c r="P676" i="2"/>
  <c r="P677" i="2"/>
  <c r="P678" i="2"/>
  <c r="P679" i="2"/>
  <c r="P680" i="2"/>
  <c r="P681" i="2"/>
  <c r="P682" i="2"/>
  <c r="P683" i="2"/>
  <c r="P684" i="2"/>
  <c r="P685" i="2"/>
  <c r="P686" i="2"/>
  <c r="P687" i="2"/>
  <c r="P688" i="2"/>
  <c r="P689" i="2"/>
  <c r="P690" i="2"/>
  <c r="P691" i="2"/>
  <c r="P692" i="2"/>
  <c r="P693" i="2"/>
  <c r="P694" i="2"/>
  <c r="P695" i="2"/>
  <c r="P696" i="2"/>
  <c r="P697" i="2"/>
  <c r="P698" i="2"/>
  <c r="P699" i="2"/>
  <c r="P700" i="2"/>
  <c r="P701" i="2"/>
  <c r="P702" i="2"/>
  <c r="P703" i="2"/>
  <c r="P704" i="2"/>
  <c r="P705" i="2"/>
  <c r="P706" i="2"/>
  <c r="P707" i="2"/>
  <c r="P708" i="2"/>
  <c r="P709" i="2"/>
  <c r="P710" i="2"/>
  <c r="P711" i="2"/>
  <c r="P712" i="2"/>
  <c r="P713" i="2"/>
  <c r="P714" i="2"/>
  <c r="P715" i="2"/>
  <c r="P716" i="2"/>
  <c r="P717" i="2"/>
  <c r="P718" i="2"/>
  <c r="P719" i="2"/>
  <c r="P720" i="2"/>
  <c r="P721" i="2"/>
  <c r="P722" i="2"/>
  <c r="P723" i="2"/>
  <c r="P724" i="2"/>
  <c r="P725" i="2"/>
  <c r="P726" i="2"/>
  <c r="P727" i="2"/>
  <c r="P728" i="2"/>
  <c r="P729" i="2"/>
  <c r="P730" i="2"/>
  <c r="P731" i="2"/>
  <c r="P732" i="2"/>
  <c r="P733" i="2"/>
  <c r="P734" i="2"/>
  <c r="P735" i="2"/>
  <c r="P736" i="2"/>
  <c r="P737" i="2"/>
  <c r="P738" i="2"/>
  <c r="P739" i="2"/>
  <c r="P740" i="2"/>
  <c r="P741" i="2"/>
  <c r="P742" i="2"/>
  <c r="P743" i="2"/>
  <c r="P744" i="2"/>
  <c r="P745" i="2"/>
  <c r="P746" i="2"/>
  <c r="P747" i="2"/>
  <c r="P748" i="2"/>
  <c r="P749" i="2"/>
  <c r="P750" i="2"/>
  <c r="P751" i="2"/>
  <c r="P752" i="2"/>
  <c r="P753" i="2"/>
  <c r="P754" i="2"/>
  <c r="P755" i="2"/>
  <c r="P756" i="2"/>
  <c r="P757" i="2"/>
  <c r="P758" i="2"/>
  <c r="P759" i="2"/>
  <c r="P760" i="2"/>
  <c r="P761" i="2"/>
  <c r="P762" i="2"/>
  <c r="P763" i="2"/>
  <c r="P764" i="2"/>
  <c r="P765" i="2"/>
  <c r="P766" i="2"/>
  <c r="P767" i="2"/>
  <c r="P768" i="2"/>
  <c r="P769" i="2"/>
  <c r="P770" i="2"/>
  <c r="P771" i="2"/>
  <c r="P772" i="2"/>
  <c r="P773" i="2"/>
  <c r="P774" i="2"/>
  <c r="P775" i="2"/>
  <c r="P776" i="2"/>
  <c r="P777" i="2"/>
  <c r="P778" i="2"/>
  <c r="P779" i="2"/>
  <c r="P780" i="2"/>
  <c r="P781" i="2"/>
  <c r="P782" i="2"/>
  <c r="P783" i="2"/>
  <c r="P784" i="2"/>
  <c r="P785" i="2"/>
  <c r="P786" i="2"/>
  <c r="P787" i="2"/>
  <c r="P788" i="2"/>
  <c r="P789" i="2"/>
  <c r="P790" i="2"/>
  <c r="P791" i="2"/>
  <c r="P792" i="2"/>
  <c r="P793" i="2"/>
  <c r="P794" i="2"/>
  <c r="P795" i="2"/>
  <c r="P796" i="2"/>
  <c r="P797" i="2"/>
  <c r="P798" i="2"/>
  <c r="P799" i="2"/>
  <c r="P800" i="2"/>
  <c r="P801" i="2"/>
  <c r="P802" i="2"/>
  <c r="P803" i="2"/>
  <c r="P804" i="2"/>
  <c r="P805" i="2"/>
  <c r="P806" i="2"/>
  <c r="P807" i="2"/>
  <c r="P808" i="2"/>
  <c r="P809" i="2"/>
  <c r="P810" i="2"/>
  <c r="P811" i="2"/>
  <c r="P812" i="2"/>
  <c r="P813" i="2"/>
  <c r="P814" i="2"/>
  <c r="P815" i="2"/>
  <c r="P816" i="2"/>
  <c r="P817" i="2"/>
  <c r="P818" i="2"/>
  <c r="P819" i="2"/>
  <c r="P820" i="2"/>
  <c r="P821" i="2"/>
  <c r="P822" i="2"/>
  <c r="P823" i="2"/>
  <c r="P824" i="2"/>
  <c r="P825" i="2"/>
  <c r="P826" i="2"/>
  <c r="P827" i="2"/>
  <c r="P828" i="2"/>
  <c r="P829" i="2"/>
  <c r="P830" i="2"/>
  <c r="P831" i="2"/>
  <c r="P832" i="2"/>
  <c r="P833" i="2"/>
  <c r="P834" i="2"/>
  <c r="P835" i="2"/>
  <c r="P836" i="2"/>
  <c r="P837" i="2"/>
  <c r="P838" i="2"/>
  <c r="P839" i="2"/>
  <c r="P840" i="2"/>
  <c r="P841" i="2"/>
  <c r="P842" i="2"/>
  <c r="P843" i="2"/>
  <c r="P844" i="2"/>
  <c r="P845" i="2"/>
  <c r="P846" i="2"/>
  <c r="P847" i="2"/>
  <c r="P848" i="2"/>
  <c r="P849" i="2"/>
  <c r="P850" i="2"/>
  <c r="P851" i="2"/>
  <c r="P852" i="2"/>
  <c r="P853" i="2"/>
  <c r="P854" i="2"/>
  <c r="P855" i="2"/>
  <c r="P856" i="2"/>
  <c r="P857" i="2"/>
  <c r="P858" i="2"/>
  <c r="P859" i="2"/>
  <c r="P860" i="2"/>
  <c r="P861" i="2"/>
  <c r="P862" i="2"/>
  <c r="P863" i="2"/>
  <c r="P864" i="2"/>
  <c r="P865" i="2"/>
  <c r="P866" i="2"/>
  <c r="P867" i="2"/>
  <c r="P868" i="2"/>
  <c r="P869" i="2"/>
  <c r="P870" i="2"/>
  <c r="P871" i="2"/>
  <c r="P872" i="2"/>
  <c r="P873" i="2"/>
  <c r="P874" i="2"/>
  <c r="P875" i="2"/>
  <c r="P876" i="2"/>
  <c r="P877" i="2"/>
  <c r="P878" i="2"/>
  <c r="P879" i="2"/>
  <c r="P880" i="2"/>
  <c r="P881" i="2"/>
  <c r="P882" i="2"/>
  <c r="P883" i="2"/>
  <c r="P884" i="2"/>
  <c r="P885" i="2"/>
  <c r="P886" i="2"/>
  <c r="P887" i="2"/>
  <c r="P888" i="2"/>
  <c r="P889" i="2"/>
  <c r="P890" i="2"/>
  <c r="P891" i="2"/>
  <c r="P892" i="2"/>
  <c r="P893" i="2"/>
  <c r="P894" i="2"/>
  <c r="P895" i="2"/>
  <c r="P896" i="2"/>
  <c r="P897" i="2"/>
  <c r="P898" i="2"/>
  <c r="P899" i="2"/>
  <c r="P900" i="2"/>
  <c r="P901" i="2"/>
  <c r="P902" i="2"/>
  <c r="P903" i="2"/>
  <c r="P904" i="2"/>
  <c r="P905" i="2"/>
  <c r="P906" i="2"/>
  <c r="P907" i="2"/>
  <c r="P908" i="2"/>
  <c r="P909" i="2"/>
  <c r="P910" i="2"/>
  <c r="P911" i="2"/>
  <c r="P912" i="2"/>
  <c r="P913" i="2"/>
  <c r="P914" i="2"/>
  <c r="P915" i="2"/>
  <c r="P916" i="2"/>
  <c r="P917" i="2"/>
  <c r="P918" i="2"/>
  <c r="P919" i="2"/>
  <c r="P920" i="2"/>
  <c r="P921" i="2"/>
  <c r="P922" i="2"/>
  <c r="P923" i="2"/>
  <c r="P924" i="2"/>
  <c r="P925" i="2"/>
  <c r="P926" i="2"/>
  <c r="P927" i="2"/>
  <c r="P928" i="2"/>
  <c r="P929" i="2"/>
  <c r="P930" i="2"/>
  <c r="P931" i="2"/>
  <c r="P932" i="2"/>
  <c r="P933" i="2"/>
  <c r="P934" i="2"/>
  <c r="P935" i="2"/>
  <c r="P936" i="2"/>
  <c r="P937" i="2"/>
  <c r="P938" i="2"/>
  <c r="P939" i="2"/>
  <c r="P940" i="2"/>
  <c r="P941" i="2"/>
  <c r="P942" i="2"/>
  <c r="P943" i="2"/>
  <c r="P944" i="2"/>
  <c r="P945" i="2"/>
  <c r="P946" i="2"/>
  <c r="P947" i="2"/>
  <c r="P948" i="2"/>
  <c r="P949" i="2"/>
  <c r="P950" i="2"/>
  <c r="P951" i="2"/>
  <c r="P952" i="2"/>
  <c r="P953" i="2"/>
  <c r="P954" i="2"/>
  <c r="P955" i="2"/>
  <c r="P956" i="2"/>
  <c r="P957" i="2"/>
  <c r="P958" i="2"/>
  <c r="P959" i="2"/>
  <c r="P960" i="2"/>
  <c r="P961" i="2"/>
  <c r="P962" i="2"/>
  <c r="P963" i="2"/>
  <c r="P964" i="2"/>
  <c r="P965" i="2"/>
  <c r="P966" i="2"/>
  <c r="P967" i="2"/>
  <c r="P968" i="2"/>
  <c r="P969" i="2"/>
  <c r="P970" i="2"/>
  <c r="P971" i="2"/>
  <c r="P972" i="2"/>
  <c r="P973" i="2"/>
  <c r="P974" i="2"/>
  <c r="P975" i="2"/>
  <c r="P976" i="2"/>
  <c r="P977" i="2"/>
  <c r="P978" i="2"/>
  <c r="P979" i="2"/>
  <c r="P980" i="2"/>
  <c r="P981" i="2"/>
  <c r="P982" i="2"/>
  <c r="P983" i="2"/>
  <c r="P984" i="2"/>
  <c r="P985" i="2"/>
  <c r="P986" i="2"/>
  <c r="P987" i="2"/>
  <c r="P988" i="2"/>
  <c r="P989" i="2"/>
  <c r="P990" i="2"/>
  <c r="P991" i="2"/>
  <c r="P992" i="2"/>
  <c r="P993" i="2"/>
  <c r="P994" i="2"/>
  <c r="P995" i="2"/>
  <c r="P996" i="2"/>
  <c r="P997" i="2"/>
  <c r="P998" i="2"/>
  <c r="P999" i="2"/>
  <c r="P1000" i="2"/>
  <c r="P2" i="2"/>
</calcChain>
</file>

<file path=xl/sharedStrings.xml><?xml version="1.0" encoding="utf-8"?>
<sst xmlns="http://schemas.openxmlformats.org/spreadsheetml/2006/main" count="244" uniqueCount="185">
  <si>
    <t>Version</t>
  </si>
  <si>
    <t>SOUS-LOT</t>
  </si>
  <si>
    <t>FOUNDATION</t>
  </si>
  <si>
    <t>M3</t>
  </si>
  <si>
    <t>2.1 Fondations</t>
  </si>
  <si>
    <t xml:space="preserve">1.2 Stockage </t>
  </si>
  <si>
    <t>EXTERNAL WALL</t>
  </si>
  <si>
    <t>KG</t>
  </si>
  <si>
    <t>2.2 Murs et structures enterrées (escalier de cave, parking…)</t>
  </si>
  <si>
    <t>SLAB</t>
  </si>
  <si>
    <t>COLUMN</t>
  </si>
  <si>
    <t>OTHER</t>
  </si>
  <si>
    <t>INTERNAL WALL</t>
  </si>
  <si>
    <t>M2</t>
  </si>
  <si>
    <t>ROOF</t>
  </si>
  <si>
    <t>STAIRS</t>
  </si>
  <si>
    <t>WINDOW</t>
  </si>
  <si>
    <t>FINISH</t>
  </si>
  <si>
    <t>SITE</t>
  </si>
  <si>
    <t>À définir</t>
  </si>
  <si>
    <t>Code</t>
  </si>
  <si>
    <t>Sous-lots pour Energie Carbone</t>
  </si>
  <si>
    <t>1.1 Réseaux (sur parcelle)</t>
  </si>
  <si>
    <t>1.1</t>
  </si>
  <si>
    <t>1.2</t>
  </si>
  <si>
    <t>1.3 Voirie, revêtement, clôture</t>
  </si>
  <si>
    <t>1.3</t>
  </si>
  <si>
    <t>2.1</t>
  </si>
  <si>
    <t>2.2</t>
  </si>
  <si>
    <t>3.1 Eléments horizontaux - Dallages</t>
  </si>
  <si>
    <t>3.1</t>
  </si>
  <si>
    <t>3.2 Eléments horizontaux - Planchers</t>
  </si>
  <si>
    <t>3.2</t>
  </si>
  <si>
    <t>3.3</t>
  </si>
  <si>
    <t>3.4</t>
  </si>
  <si>
    <t>3.5</t>
  </si>
  <si>
    <t>3.6</t>
  </si>
  <si>
    <t>3.7</t>
  </si>
  <si>
    <t>3.8</t>
  </si>
  <si>
    <t>4.1</t>
  </si>
  <si>
    <t>4.2</t>
  </si>
  <si>
    <t xml:space="preserve">4.3 Eléments techniques de toiture </t>
  </si>
  <si>
    <t>4.3</t>
  </si>
  <si>
    <t>5.1 Cloisons et portes intérieures</t>
  </si>
  <si>
    <t>5.1</t>
  </si>
  <si>
    <t>5.2</t>
  </si>
  <si>
    <t>5.3 Plafonds suspendus</t>
  </si>
  <si>
    <t>5.3</t>
  </si>
  <si>
    <t>5.4</t>
  </si>
  <si>
    <t>6.1 Revêtement et doublage extérieur</t>
  </si>
  <si>
    <t>6.1</t>
  </si>
  <si>
    <t>6.2</t>
  </si>
  <si>
    <t>6.3</t>
  </si>
  <si>
    <t>7.1 Revêtement des sols</t>
  </si>
  <si>
    <t>7.1</t>
  </si>
  <si>
    <t>7.2 Revêtement des murs et plafonds</t>
  </si>
  <si>
    <t>7.2</t>
  </si>
  <si>
    <t>7.3 Eléments de décoration et revêtements des menuiseries</t>
  </si>
  <si>
    <t>7.3</t>
  </si>
  <si>
    <t>8.1 Equipements de production (chaud/froid) hors cogénération</t>
  </si>
  <si>
    <t>8.1</t>
  </si>
  <si>
    <t>8.2 Systèmes de cogénération</t>
  </si>
  <si>
    <t>8.2</t>
  </si>
  <si>
    <t>8.3 Systèmes d'émission</t>
  </si>
  <si>
    <t>8.3</t>
  </si>
  <si>
    <t>8.4 Traitement de l'air et éléments de désenfumage</t>
  </si>
  <si>
    <t>8.4</t>
  </si>
  <si>
    <t>8.5 Réseaux et conduits</t>
  </si>
  <si>
    <t>8.5</t>
  </si>
  <si>
    <t>9.1 Éléments sanitaires et robinetterie</t>
  </si>
  <si>
    <t>9.1</t>
  </si>
  <si>
    <t>9.2 Canalisations, réseaux et systèmes de traitement</t>
  </si>
  <si>
    <t>9.2</t>
  </si>
  <si>
    <t>10.1 Réseaux électriques</t>
  </si>
  <si>
    <t>10.1</t>
  </si>
  <si>
    <t>10.2 Ensemble de dispositifs pour la sécurité</t>
  </si>
  <si>
    <t>10.2</t>
  </si>
  <si>
    <t>10.3 Éclairage intérieur</t>
  </si>
  <si>
    <t>10.3</t>
  </si>
  <si>
    <t>10.4 Éclairage extérieur</t>
  </si>
  <si>
    <t>10.4</t>
  </si>
  <si>
    <t>10.5 Équipements spéciaux</t>
  </si>
  <si>
    <t>10.5</t>
  </si>
  <si>
    <t>10.6 Installations techniques</t>
  </si>
  <si>
    <t>10.6</t>
  </si>
  <si>
    <t>11.1 Réseaux électriques et de communications</t>
  </si>
  <si>
    <t>11.1</t>
  </si>
  <si>
    <t>11.2 Réseaux et systèmes de contrôle et régulation</t>
  </si>
  <si>
    <t>11.2</t>
  </si>
  <si>
    <t>11.3</t>
  </si>
  <si>
    <t>ALLOWED UNITS FOR METRIC SYSTEM</t>
  </si>
  <si>
    <t>M</t>
  </si>
  <si>
    <t>UNIT</t>
  </si>
  <si>
    <t>BEAM</t>
  </si>
  <si>
    <t>HORIZONTAL FINISH</t>
  </si>
  <si>
    <t>VERTICAL FINISH</t>
  </si>
  <si>
    <t>BUILDINGTECH</t>
  </si>
  <si>
    <t>Description matériau</t>
  </si>
  <si>
    <t>Quantité</t>
  </si>
  <si>
    <t>Unité</t>
  </si>
  <si>
    <t>Commentaire</t>
  </si>
  <si>
    <t>Transport Km</t>
  </si>
  <si>
    <t>Coût unité</t>
  </si>
  <si>
    <t>Coût total</t>
  </si>
  <si>
    <t>Description libre</t>
  </si>
  <si>
    <t>BREEAM Int'l Mat 01 classification</t>
  </si>
  <si>
    <t>BREEAM code</t>
  </si>
  <si>
    <t>Epaisseur mm</t>
  </si>
  <si>
    <t>ONE CLICK IMPORT EN FRANCAIS POUR ENERGIE CARBONE, ACV HQE, COUT GLOBAL, BREEAM INT (METRIQUE)</t>
  </si>
  <si>
    <t>Mise à jour</t>
  </si>
  <si>
    <t>Not defined</t>
  </si>
  <si>
    <t>External walls (envelope, structure and finishes)</t>
  </si>
  <si>
    <t>External windows and rooflights</t>
  </si>
  <si>
    <t>Foundations (including excavation)</t>
  </si>
  <si>
    <t>Internal floor finishes (incl. access floors)</t>
  </si>
  <si>
    <t>Structural frame (vertical)</t>
  </si>
  <si>
    <t>Upper floors (including horizontal structure)</t>
  </si>
  <si>
    <t>Basements/retaining walls (including excavation)</t>
  </si>
  <si>
    <t>External solar shading devices, access structures etc.</t>
  </si>
  <si>
    <t>Ground/lowest floor</t>
  </si>
  <si>
    <t>Internal ceiling finishes (incl. suspended/access ceilings)</t>
  </si>
  <si>
    <t>Internal walls and partitions</t>
  </si>
  <si>
    <t>Roof (including coverings)</t>
  </si>
  <si>
    <t>Stairs and ramps</t>
  </si>
  <si>
    <t>Balustrades and handrails</t>
  </si>
  <si>
    <t>Internal doors</t>
  </si>
  <si>
    <t>Internal wall finishes</t>
  </si>
  <si>
    <t>Internal windows</t>
  </si>
  <si>
    <t>Heat Source, Space Heating, Air Conditioning, Ventilation</t>
  </si>
  <si>
    <t>Communication, Security and Control Systems</t>
  </si>
  <si>
    <t>Electrical Installations</t>
  </si>
  <si>
    <t>Fire and Lightning Protection</t>
  </si>
  <si>
    <t>Lift and Conveyor Installations / Systems</t>
  </si>
  <si>
    <t>Water and waste installations</t>
  </si>
  <si>
    <t>Sanitary Installations</t>
  </si>
  <si>
    <t>Hard Landscaping, Roads, Paths and Pavings</t>
  </si>
  <si>
    <t>Hard Landscaping, Fencing, Railings and Walls</t>
  </si>
  <si>
    <t>SELECTION SOUS-LOT</t>
  </si>
  <si>
    <t>Durée de service</t>
  </si>
  <si>
    <t>IMPORT IFC MATERIAL CLASSIFICATION</t>
  </si>
  <si>
    <t>CLASS</t>
  </si>
  <si>
    <t>Fenetre</t>
  </si>
  <si>
    <t>Asphalt</t>
  </si>
  <si>
    <t xml:space="preserve">Acier </t>
  </si>
  <si>
    <t xml:space="preserve">Poutre bois CLT </t>
  </si>
  <si>
    <t>Ceci est mon commentaire pour m'aider dans ma modélisation</t>
  </si>
  <si>
    <t>5.5 Menuiseries, Métalleries et Quincailleries</t>
  </si>
  <si>
    <t>5.4 Planchers surélevés</t>
  </si>
  <si>
    <t>5.5</t>
  </si>
  <si>
    <t>12 Appareils élévateurs</t>
  </si>
  <si>
    <t>13 Equipements de production locale d'éléctricité</t>
  </si>
  <si>
    <t>12</t>
  </si>
  <si>
    <t>13</t>
  </si>
  <si>
    <t>revêtement</t>
  </si>
  <si>
    <t>ascenseur</t>
  </si>
  <si>
    <t>Panneau solaire</t>
  </si>
  <si>
    <t>3.2 Eléments horizontaux - Poutres</t>
  </si>
  <si>
    <t>3.3 Éléments verticaux - Façades</t>
  </si>
  <si>
    <t>3.1 Eléments horizontaux - Planchers, dalles, balcons</t>
  </si>
  <si>
    <t>3.4 Éléments verticaux - Refends</t>
  </si>
  <si>
    <t>3.5 Eléments verticaux - Poteaux</t>
  </si>
  <si>
    <t>3.6 Escaliers et rampes</t>
  </si>
  <si>
    <t>3.7 Eléments d'isolation</t>
  </si>
  <si>
    <t>3.8 Maçonneries diverses</t>
  </si>
  <si>
    <t>4.1 Toitures terrasses</t>
  </si>
  <si>
    <t>5.2 Doublages mur, matériaux de protection, isolants et membranes</t>
  </si>
  <si>
    <t>6.1 Revêtement, isolation et doublage extérieur</t>
  </si>
  <si>
    <t>6.2 Portes, fenêtres, fermetures, protections solaires</t>
  </si>
  <si>
    <t>6.3 Habillages et ossatures</t>
  </si>
  <si>
    <t>11.3 Installations techniques et Equipements spéciaux</t>
  </si>
  <si>
    <t>12 Appareils élévateurs et autres équipements de transport intérieur</t>
  </si>
  <si>
    <t>4.2 Toitures en pente</t>
  </si>
  <si>
    <t>1.1.4</t>
  </si>
  <si>
    <t>Zones</t>
  </si>
  <si>
    <t>ZONE</t>
  </si>
  <si>
    <t>parcelle</t>
  </si>
  <si>
    <t>00</t>
  </si>
  <si>
    <t>MATÉRIAU RÉUTILISÉ</t>
  </si>
  <si>
    <t>Classification Matériau réutilisés autorisés</t>
  </si>
  <si>
    <t>true</t>
  </si>
  <si>
    <t>h</t>
  </si>
  <si>
    <t>kWh</t>
  </si>
  <si>
    <t>MJ</t>
  </si>
  <si>
    <t>l</t>
  </si>
  <si>
    <t>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</si>
</sst>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1"/>
      <color theme="2" tint="-0.249977111117893"/>
      <name val="Calibri"/>
      <family val="2"/>
      <scheme val="minor"/>
    </font>
    <font>
      <sz val="11"/>
      <color theme="2" tint="-0.249977111117893"/>
      <name val="Calibri"/>
      <family val="2"/>
      <scheme val="minor"/>
    </font>
    <font>
      <b/>
      <sz val="11"/>
      <color theme="6" tint="0.39997558519241921"/>
      <name val="Calibri"/>
      <family val="2"/>
      <scheme val="minor"/>
    </font>
    <font>
      <sz val="11"/>
      <color theme="6" tint="0.39997558519241921"/>
      <name val="Calibri"/>
      <family val="2"/>
      <scheme val="minor"/>
    </font>
    <font>
      <sz val="8"/>
      <name val="Calibri"/>
      <family val="2"/>
      <scheme val="minor"/>
    </font>
    <font>
      <b/>
      <sz val="11"/>
      <color theme="6"/>
      <name val="Calibri"/>
      <family val="2"/>
      <scheme val="minor"/>
    </font>
    <font>
      <sz val="11"/>
      <color theme="6"/>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bgColor indexed="64"/>
      </patternFill>
    </fill>
  </fills>
  <borders count="1">
    <border>
      <left/>
      <right/>
      <top/>
      <bottom/>
      <diagonal/>
    </border>
  </borders>
  <cellStyleXfs count="1">
    <xf numFmtId="0" fontId="0" fillId="0" borderId="0"/>
  </cellStyleXfs>
  <cellXfs count="24">
    <xf numFmtId="0" fontId="0" fillId="0" borderId="0" xfId="0"/>
    <xf numFmtId="0" fontId="1" fillId="2" borderId="0" xfId="0" applyFont="1" applyFill="1"/>
    <xf numFmtId="0" fontId="0" fillId="2" borderId="0" xfId="0" applyFill="1"/>
    <xf numFmtId="15" fontId="0" fillId="2" borderId="0" xfId="0" applyNumberFormat="1" applyFill="1"/>
    <xf numFmtId="49" fontId="3" fillId="2" borderId="0" xfId="0" applyNumberFormat="1" applyFont="1" applyFill="1"/>
    <xf numFmtId="0" fontId="0" fillId="2" borderId="0" xfId="0" applyFill="1" applyAlignment="1">
      <alignment wrapText="1"/>
    </xf>
    <xf numFmtId="0" fontId="1" fillId="2" borderId="0" xfId="0" applyFont="1" applyFill="1" applyAlignment="1">
      <alignment horizontal="left" vertical="top" wrapText="1"/>
    </xf>
    <xf numFmtId="49" fontId="2" fillId="2" borderId="0" xfId="0" applyNumberFormat="1" applyFont="1" applyFill="1" applyAlignment="1">
      <alignment horizontal="left" vertical="top" wrapText="1"/>
    </xf>
    <xf numFmtId="0" fontId="1" fillId="3" borderId="0" xfId="0" applyFont="1" applyFill="1" applyAlignment="1">
      <alignment horizontal="left" vertical="center" wrapText="1"/>
    </xf>
    <xf numFmtId="0" fontId="0" fillId="3" borderId="0" xfId="0" applyFill="1" applyAlignment="1">
      <alignment horizontal="left" vertical="center"/>
    </xf>
    <xf numFmtId="0" fontId="5" fillId="0" borderId="0" xfId="0" applyFont="1"/>
    <xf numFmtId="0" fontId="4" fillId="3" borderId="0" xfId="0" applyFont="1" applyFill="1" applyAlignment="1">
      <alignment horizontal="left" vertical="center" wrapText="1"/>
    </xf>
    <xf numFmtId="0" fontId="5" fillId="0" borderId="0" xfId="0" applyFont="1" applyAlignment="1">
      <alignment horizontal="left"/>
    </xf>
    <xf numFmtId="0" fontId="1" fillId="3" borderId="0" xfId="0" applyFont="1" applyFill="1" applyAlignment="1">
      <alignment vertical="center" wrapText="1"/>
    </xf>
    <xf numFmtId="0" fontId="0" fillId="0" borderId="0" xfId="0" applyAlignment="1">
      <alignment horizontal="left"/>
    </xf>
    <xf numFmtId="0" fontId="2" fillId="0" borderId="0" xfId="0" applyFont="1" applyAlignment="1">
      <alignment horizontal="left" vertical="top" wrapText="1"/>
    </xf>
    <xf numFmtId="0" fontId="3" fillId="0" borderId="0" xfId="0" applyFont="1"/>
    <xf numFmtId="0" fontId="1" fillId="0" borderId="0" xfId="0" applyFont="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xf>
    <xf numFmtId="0" fontId="0" fillId="0" borderId="0" xfId="0" applyAlignment="1">
      <alignment wrapText="1"/>
    </xf>
    <xf numFmtId="49" fontId="0" fillId="2" borderId="0" xfId="0" applyNumberFormat="1" applyFill="1"/>
    <xf numFmtId="0" fontId="1" fillId="3" borderId="0" xfId="0" applyFont="1" applyFill="1" applyAlignment="1">
      <alignment horizontal="left" vertical="center"/>
    </xf>
    <xf numFmtId="0" fontId="1" fillId="2"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90170</xdr:colOff>
      <xdr:row>6</xdr:row>
      <xdr:rowOff>59689</xdr:rowOff>
    </xdr:from>
    <xdr:to>
      <xdr:col>15</xdr:col>
      <xdr:colOff>469900</xdr:colOff>
      <xdr:row>53</xdr:row>
      <xdr:rowOff>57150</xdr:rowOff>
    </xdr:to>
    <xdr:sp macro="" textlink="">
      <xdr:nvSpPr>
        <xdr:cNvPr id="2" name="TextBox 1">
          <a:extLst>
            <a:ext uri="{FF2B5EF4-FFF2-40B4-BE49-F238E27FC236}">
              <a16:creationId xmlns:a16="http://schemas.microsoft.com/office/drawing/2014/main" id="{4C90C0BF-7276-467A-9180-AD33DB84E147}"/>
            </a:ext>
          </a:extLst>
        </xdr:cNvPr>
        <xdr:cNvSpPr txBox="1"/>
      </xdr:nvSpPr>
      <xdr:spPr>
        <a:xfrm>
          <a:off x="706120" y="1164589"/>
          <a:ext cx="9003030" cy="86525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INSTRUCTIONS</a:t>
          </a:r>
        </a:p>
        <a:p>
          <a:endParaRPr lang="en-GB" sz="1200"/>
        </a:p>
        <a:p>
          <a:r>
            <a:rPr lang="en-GB" sz="1100">
              <a:solidFill>
                <a:schemeClr val="dk1"/>
              </a:solidFill>
              <a:effectLst/>
              <a:latin typeface="+mn-lt"/>
              <a:ea typeface="+mn-ea"/>
              <a:cs typeface="+mn-cs"/>
            </a:rPr>
            <a:t>Ce modèle d'import excel prend en charge la classification des données pour BREEAM International,  Energie Carbone, ACV HQE, ainsi que Bâtiment Bas Carbone et l'outil de coût global. Se réferer aux autres modèles excel d'import si vous souhaitez</a:t>
          </a:r>
          <a:r>
            <a:rPr lang="en-GB" sz="1100" baseline="0">
              <a:solidFill>
                <a:schemeClr val="dk1"/>
              </a:solidFill>
              <a:effectLst/>
              <a:latin typeface="+mn-lt"/>
              <a:ea typeface="+mn-ea"/>
              <a:cs typeface="+mn-cs"/>
            </a:rPr>
            <a:t> travailler avec un autre réferentiel ou des </a:t>
          </a:r>
          <a:r>
            <a:rPr lang="en-GB" sz="1100" b="0" i="0">
              <a:solidFill>
                <a:schemeClr val="dk1"/>
              </a:solidFill>
              <a:effectLst/>
              <a:latin typeface="+mn-lt"/>
              <a:ea typeface="+mn-ea"/>
              <a:cs typeface="+mn-cs"/>
            </a:rPr>
            <a:t>Unités de mesure anglo‑saxonnes</a:t>
          </a:r>
          <a:r>
            <a:rPr lang="en-GB" sz="1100">
              <a:solidFill>
                <a:schemeClr val="dk1"/>
              </a:solidFill>
              <a:effectLst/>
              <a:latin typeface="+mn-lt"/>
              <a:ea typeface="+mn-ea"/>
              <a:cs typeface="+mn-cs"/>
            </a:rPr>
            <a:t>.</a:t>
          </a:r>
        </a:p>
        <a:p>
          <a:endParaRPr lang="en-GB" sz="1200" baseline="0"/>
        </a:p>
        <a:p>
          <a:r>
            <a:rPr lang="en-GB" sz="1100">
              <a:solidFill>
                <a:schemeClr val="dk1"/>
              </a:solidFill>
              <a:effectLst/>
              <a:latin typeface="+mn-lt"/>
              <a:ea typeface="+mn-ea"/>
              <a:cs typeface="+mn-cs"/>
            </a:rPr>
            <a:t>Veuillez renseigner les données de la fiche en suivant ces instructions:</a:t>
          </a:r>
        </a:p>
        <a:p>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LOT</a:t>
          </a:r>
          <a:r>
            <a:rPr lang="en-GB" sz="1100" b="1" baseline="0">
              <a:solidFill>
                <a:schemeClr val="dk1"/>
              </a:solidFill>
              <a:effectLst/>
              <a:latin typeface="+mn-lt"/>
              <a:ea typeface="+mn-ea"/>
              <a:cs typeface="+mn-cs"/>
            </a:rPr>
            <a:t> ET SOUS LOT</a:t>
          </a:r>
          <a:r>
            <a:rPr lang="en-GB" sz="1100">
              <a:solidFill>
                <a:schemeClr val="dk1"/>
              </a:solidFill>
              <a:effectLst/>
              <a:latin typeface="+mn-lt"/>
              <a:ea typeface="+mn-ea"/>
              <a:cs typeface="+mn-cs"/>
            </a:rPr>
            <a:t>: choisissez le lot le plus approprié dans le menu déroulant. En cas de doute, choisissez "à définir". Si vous souhaitez</a:t>
          </a:r>
          <a:r>
            <a:rPr lang="en-GB" sz="1100" baseline="0">
              <a:solidFill>
                <a:schemeClr val="dk1"/>
              </a:solidFill>
              <a:effectLst/>
              <a:latin typeface="+mn-lt"/>
              <a:ea typeface="+mn-ea"/>
              <a:cs typeface="+mn-cs"/>
            </a:rPr>
            <a:t> seulement copier coller directement les numéros de lot et sous lot sans utiliser les menus déroulants, utilisez les colonnes B et E en enlevant la formule .</a:t>
          </a:r>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 DESCRIPTION</a:t>
          </a:r>
          <a:r>
            <a:rPr lang="en-GB" sz="1100" b="1" baseline="0">
              <a:solidFill>
                <a:schemeClr val="dk1"/>
              </a:solidFill>
              <a:effectLst/>
              <a:latin typeface="+mn-lt"/>
              <a:ea typeface="+mn-ea"/>
              <a:cs typeface="+mn-cs"/>
            </a:rPr>
            <a:t> DU MATERIAU</a:t>
          </a:r>
          <a:r>
            <a:rPr lang="en-GB" sz="1100">
              <a:solidFill>
                <a:schemeClr val="dk1"/>
              </a:solidFill>
              <a:effectLst/>
              <a:latin typeface="+mn-lt"/>
              <a:ea typeface="+mn-ea"/>
              <a:cs typeface="+mn-cs"/>
            </a:rPr>
            <a:t>: rédigez la description du matériau de manière technique et spécifique en fonction des caractéristiques de celui-ci. Vous pouvez spécifier par exemple "Panneau de gypse, 13 mm" ou toute autre manière qui vous aidera à identifier le matériaux correspandant</a:t>
          </a:r>
          <a:r>
            <a:rPr lang="en-GB" sz="1100" baseline="0">
              <a:solidFill>
                <a:schemeClr val="dk1"/>
              </a:solidFill>
              <a:effectLst/>
              <a:latin typeface="+mn-lt"/>
              <a:ea typeface="+mn-ea"/>
              <a:cs typeface="+mn-cs"/>
            </a:rPr>
            <a:t> dans la base de donnée DEP/FDES dans l'outil One Click LCA</a:t>
          </a:r>
          <a:r>
            <a:rPr lang="en-GB" sz="1100">
              <a:solidFill>
                <a:schemeClr val="dk1"/>
              </a:solidFill>
              <a:effectLst/>
              <a:latin typeface="+mn-lt"/>
              <a:ea typeface="+mn-ea"/>
              <a:cs typeface="+mn-cs"/>
            </a:rPr>
            <a:t>. Évitez les descriptions non spécifiques comme «Mur intérieur» ou «Revêtement de sol».</a:t>
          </a:r>
        </a:p>
        <a:p>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QUANTITÉ</a:t>
          </a:r>
          <a:r>
            <a:rPr lang="en-GB" sz="1100">
              <a:solidFill>
                <a:schemeClr val="dk1"/>
              </a:solidFill>
              <a:effectLst/>
              <a:latin typeface="+mn-lt"/>
              <a:ea typeface="+mn-ea"/>
              <a:cs typeface="+mn-cs"/>
            </a:rPr>
            <a:t>: indiquez la quantité de matière. Vous pouvez utiliser des calculs Excel pour déterminer la quantité de matériau à utiliser, par exemple pour calculer l'armature nécessaire dans un béton. Exemple pour 35 m3 de béton avec 100 kg ou barres d'armature par m3: "= 35 * 100", ou vous pouvez également écrire directement "3500"</a:t>
          </a:r>
        </a:p>
        <a:p>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UNITE: </a:t>
          </a:r>
          <a:r>
            <a:rPr lang="en-GB" sz="1100">
              <a:solidFill>
                <a:schemeClr val="dk1"/>
              </a:solidFill>
              <a:effectLst/>
              <a:latin typeface="+mn-lt"/>
              <a:ea typeface="+mn-ea"/>
              <a:cs typeface="+mn-cs"/>
            </a:rPr>
            <a:t>remplissez l'unité utilisée. Les unités les plus courantes sont KG ou M3, certains matériaux sont exprimés en M2. Si vous savez que le matériau que vous allez utiliser dans l'outil est exprimé M ou UNITÉ (pour des pièces d'un produit par exemple), vous pouvez également les utiliser.</a:t>
          </a:r>
        </a:p>
        <a:p>
          <a:r>
            <a:rPr lang="en-GB" sz="1100" b="1">
              <a:solidFill>
                <a:schemeClr val="dk1"/>
              </a:solidFill>
              <a:effectLst/>
              <a:latin typeface="+mn-lt"/>
              <a:ea typeface="+mn-ea"/>
              <a:cs typeface="+mn-cs"/>
            </a:rPr>
            <a:t>- ÉPAISSEUR</a:t>
          </a:r>
          <a:r>
            <a:rPr lang="en-GB" sz="1100">
              <a:solidFill>
                <a:schemeClr val="dk1"/>
              </a:solidFill>
              <a:effectLst/>
              <a:latin typeface="+mn-lt"/>
              <a:ea typeface="+mn-ea"/>
              <a:cs typeface="+mn-cs"/>
            </a:rPr>
            <a:t> [unité: millimètres]: Si vous avez utilisé M2 ci-dessus, ou si vous souhaitez documenter l'épaisseur des structures en question, vous pouvez ajouter l'épaisseur correspondante.</a:t>
          </a:r>
        </a:p>
        <a:p>
          <a:r>
            <a:rPr lang="en-GB" sz="1100" b="1">
              <a:solidFill>
                <a:schemeClr val="dk1"/>
              </a:solidFill>
              <a:effectLst/>
              <a:latin typeface="+mn-lt"/>
              <a:ea typeface="+mn-ea"/>
              <a:cs typeface="+mn-cs"/>
            </a:rPr>
            <a:t>- TRANSPORT </a:t>
          </a:r>
          <a:r>
            <a:rPr lang="en-GB" sz="1100">
              <a:solidFill>
                <a:schemeClr val="dk1"/>
              </a:solidFill>
              <a:effectLst/>
              <a:latin typeface="+mn-lt"/>
              <a:ea typeface="+mn-ea"/>
              <a:cs typeface="+mn-cs"/>
            </a:rPr>
            <a:t>[unité: kilomètres]: Si votre périmètre de calcul comprend les transports (comme dans BREEAM), vous pouvez remplir les distances (là où elles sont connues sinon des valeurs</a:t>
          </a:r>
          <a:r>
            <a:rPr lang="en-GB" sz="1100" baseline="0">
              <a:solidFill>
                <a:schemeClr val="dk1"/>
              </a:solidFill>
              <a:effectLst/>
              <a:latin typeface="+mn-lt"/>
              <a:ea typeface="+mn-ea"/>
              <a:cs typeface="+mn-cs"/>
            </a:rPr>
            <a:t> par défaut seront utilisées et sont modifiables par la suite</a:t>
          </a:r>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 COMMENTAIRE</a:t>
          </a:r>
          <a:r>
            <a:rPr lang="en-GB" sz="1100">
              <a:solidFill>
                <a:schemeClr val="dk1"/>
              </a:solidFill>
              <a:effectLst/>
              <a:latin typeface="+mn-lt"/>
              <a:ea typeface="+mn-ea"/>
              <a:cs typeface="+mn-cs"/>
            </a:rPr>
            <a:t>: utilisez ce champ pour documenter par ex. nom de l'élément, où ce matériau est utilisé ou d'autres choses que vous souhaitez enregistrer en tant que notes</a:t>
          </a:r>
          <a:r>
            <a:rPr lang="en-GB" sz="1100" baseline="0">
              <a:solidFill>
                <a:schemeClr val="dk1"/>
              </a:solidFill>
              <a:effectLst/>
              <a:latin typeface="+mn-lt"/>
              <a:ea typeface="+mn-ea"/>
              <a:cs typeface="+mn-cs"/>
            </a:rPr>
            <a:t> dans One Click CLA</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 COUT UNITE: </a:t>
          </a:r>
          <a:r>
            <a:rPr lang="en-GB" sz="1100">
              <a:solidFill>
                <a:schemeClr val="dk1"/>
              </a:solidFill>
              <a:effectLst/>
              <a:latin typeface="+mn-lt"/>
              <a:ea typeface="+mn-ea"/>
              <a:cs typeface="+mn-cs"/>
            </a:rPr>
            <a:t>utilisez ce champ pour importer le coût du matériau</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par unité définie</a:t>
          </a:r>
        </a:p>
        <a:p>
          <a:r>
            <a:rPr lang="en-GB" sz="1100" b="1">
              <a:solidFill>
                <a:schemeClr val="dk1"/>
              </a:solidFill>
              <a:effectLst/>
              <a:latin typeface="+mn-lt"/>
              <a:ea typeface="+mn-ea"/>
              <a:cs typeface="+mn-cs"/>
            </a:rPr>
            <a:t>- COUT</a:t>
          </a:r>
          <a:r>
            <a:rPr lang="en-GB" sz="1100" b="1" baseline="0">
              <a:solidFill>
                <a:schemeClr val="dk1"/>
              </a:solidFill>
              <a:effectLst/>
              <a:latin typeface="+mn-lt"/>
              <a:ea typeface="+mn-ea"/>
              <a:cs typeface="+mn-cs"/>
            </a:rPr>
            <a:t> TOTAL</a:t>
          </a:r>
          <a:r>
            <a:rPr lang="en-GB" sz="1100">
              <a:solidFill>
                <a:schemeClr val="dk1"/>
              </a:solidFill>
              <a:effectLst/>
              <a:latin typeface="+mn-lt"/>
              <a:ea typeface="+mn-ea"/>
              <a:cs typeface="+mn-cs"/>
            </a:rPr>
            <a:t>: utilisez ce champ pour importer le coût total du matériau pour quantité totale définie</a:t>
          </a:r>
        </a:p>
        <a:p>
          <a:r>
            <a:rPr lang="en-GB" sz="1200" b="1" baseline="0"/>
            <a:t>- DESCRIPTION LIBRE:</a:t>
          </a:r>
          <a:r>
            <a:rPr lang="en-GB" sz="1200" b="0" baseline="0"/>
            <a:t> Rajoutez ici les informations supplémentaires que vous souhaitez importer. Le titre de la colonne peut être modifié librement</a:t>
          </a:r>
        </a:p>
        <a:p>
          <a:endParaRPr lang="en-GB" sz="1200" b="1" baseline="0"/>
        </a:p>
        <a:p>
          <a:endParaRPr lang="en-GB" sz="1200" b="1" baseline="0"/>
        </a:p>
        <a:p>
          <a:endParaRPr lang="en-GB" sz="1200" b="1" baseline="0"/>
        </a:p>
        <a:p>
          <a:r>
            <a:rPr lang="en-GB" sz="1200" baseline="0"/>
            <a:t>Pour classer les données selon un système défini, suivez ces instructions. Vous pouvez masquer ou supprimer les colonnes de classification dont vous n'avez pas besoin.</a:t>
          </a:r>
        </a:p>
        <a:p>
          <a:endParaRPr lang="en-GB" sz="1200" baseline="0"/>
        </a:p>
        <a:p>
          <a:r>
            <a:rPr lang="en-GB" sz="1200" baseline="0"/>
            <a:t>BREEAM International:</a:t>
          </a:r>
        </a:p>
        <a:p>
          <a:r>
            <a:rPr lang="en-GB" sz="1200" baseline="0"/>
            <a:t>- Faites un choix pour la classification BREEAM Int'l Mat 01. Le champ "COMMENTAIRE" est également requis dans ce cas.</a:t>
          </a:r>
        </a:p>
        <a:p>
          <a:endParaRPr lang="en-GB" sz="1200" baseline="0"/>
        </a:p>
        <a:p>
          <a:r>
            <a:rPr lang="en-GB" sz="1200" baseline="0"/>
            <a:t>France Energie Carbone et systèmes associés:</a:t>
          </a:r>
        </a:p>
        <a:p>
          <a:r>
            <a:rPr lang="en-GB" sz="1200" baseline="0"/>
            <a:t>- Vous pouvez utiliser des menus déroulants pour vous aider à choisir le bon LOT et SOUS-LOT pour votre matériel si vous préférez.</a:t>
          </a:r>
        </a:p>
        <a:p>
          <a:r>
            <a:rPr lang="en-GB" sz="1200" baseline="0"/>
            <a:t>- Si vous remplacez la fonction par une entrée de valeur directe, la fonction ne fonctionnera plus, veuillez donc utiliser une approche cohérente.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a:effectLst/>
          </a:endParaRPr>
        </a:p>
        <a:p>
          <a:endParaRPr lang="en-GB" sz="1200" baseline="0"/>
        </a:p>
        <a:p>
          <a:endParaRPr lang="en-GB" sz="1200" baseline="0"/>
        </a:p>
      </xdr:txBody>
    </xdr:sp>
    <xdr:clientData/>
  </xdr:twoCellAnchor>
  <xdr:twoCellAnchor editAs="oneCell">
    <xdr:from>
      <xdr:col>0</xdr:col>
      <xdr:colOff>518160</xdr:colOff>
      <xdr:row>0</xdr:row>
      <xdr:rowOff>0</xdr:rowOff>
    </xdr:from>
    <xdr:to>
      <xdr:col>5</xdr:col>
      <xdr:colOff>359410</xdr:colOff>
      <xdr:row>6</xdr:row>
      <xdr:rowOff>167640</xdr:rowOff>
    </xdr:to>
    <xdr:pic>
      <xdr:nvPicPr>
        <xdr:cNvPr id="3" name="Picture 2">
          <a:extLst>
            <a:ext uri="{FF2B5EF4-FFF2-40B4-BE49-F238E27FC236}">
              <a16:creationId xmlns:a16="http://schemas.microsoft.com/office/drawing/2014/main" id="{74198F89-EB54-40DA-BBF3-10E18B676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60" y="0"/>
          <a:ext cx="288925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G3:H5"/>
  <sheetViews>
    <sheetView topLeftCell="B1" zoomScaleNormal="100" workbookViewId="0">
      <selection activeCell="H2" sqref="H2"/>
    </sheetView>
  </sheetViews>
  <sheetFormatPr defaultColWidth="8.73046875" defaultRowHeight="14.25" x14ac:dyDescent="0.45"/>
  <cols>
    <col min="1" max="6" width="8.73046875" style="2"/>
    <col min="7" max="7" width="11.265625" style="2" customWidth="1"/>
    <col min="8" max="16384" width="8.73046875" style="2"/>
  </cols>
  <sheetData>
    <row r="3" spans="7:8" x14ac:dyDescent="0.45">
      <c r="G3" s="1" t="s">
        <v>108</v>
      </c>
    </row>
    <row r="4" spans="7:8" x14ac:dyDescent="0.45">
      <c r="G4" s="2" t="s">
        <v>0</v>
      </c>
      <c r="H4" s="2" t="s">
        <v>172</v>
      </c>
    </row>
    <row r="5" spans="7:8" x14ac:dyDescent="0.45">
      <c r="G5" s="2" t="s">
        <v>109</v>
      </c>
      <c r="H5" s="3">
        <v>44298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9D8AE-05B7-4790-AC5B-56AEA550A086}">
  <sheetPr codeName="Sheet2"/>
  <dimension ref="A1:T1000"/>
  <sheetViews>
    <sheetView tabSelected="1" zoomScale="110" zoomScaleNormal="110" workbookViewId="0">
      <selection activeCell="F5" sqref="F5"/>
    </sheetView>
  </sheetViews>
  <sheetFormatPr defaultColWidth="8.73046875" defaultRowHeight="14.25" x14ac:dyDescent="0.45"/>
  <cols>
    <col min="1" max="1" width="49.9296875" bestFit="1" customWidth="1"/>
    <col min="2" max="2" width="6.3984375" style="12" customWidth="1"/>
    <col min="3" max="3" width="20.73046875" style="10" customWidth="1"/>
    <col min="4" max="4" width="12.73046875" customWidth="1"/>
    <col min="7" max="7" width="11.265625" style="14" customWidth="1"/>
    <col min="8" max="8" width="13" customWidth="1"/>
    <col min="9" max="9" width="13" style="14" customWidth="1"/>
    <col min="10" max="10" width="10.73046875" style="14" customWidth="1"/>
    <col min="11" max="11" width="8.73046875" style="14"/>
    <col min="13" max="13" width="18.73046875" bestFit="1" customWidth="1"/>
    <col min="15" max="15" width="16.265625" customWidth="1"/>
    <col min="16" max="16" width="7.59765625" style="10" customWidth="1"/>
    <col min="17" max="17" width="12.3984375" customWidth="1"/>
    <col min="18" max="18" width="13.265625" customWidth="1"/>
    <col min="19" max="19" width="13.3984375" customWidth="1"/>
    <col min="20" max="20" width="11.59765625" customWidth="1"/>
  </cols>
  <sheetData>
    <row r="1" spans="1:20" s="9" customFormat="1" ht="29.65" customHeight="1" x14ac:dyDescent="0.45">
      <c r="A1" s="8" t="s">
        <v>137</v>
      </c>
      <c r="B1" s="11" t="s">
        <v>1</v>
      </c>
      <c r="C1" s="11" t="s">
        <v>140</v>
      </c>
      <c r="D1" s="8" t="s">
        <v>97</v>
      </c>
      <c r="E1" s="8" t="s">
        <v>98</v>
      </c>
      <c r="F1" s="8" t="s">
        <v>99</v>
      </c>
      <c r="G1" s="8" t="s">
        <v>107</v>
      </c>
      <c r="H1" s="8" t="s">
        <v>100</v>
      </c>
      <c r="I1" s="8" t="s">
        <v>138</v>
      </c>
      <c r="J1" s="8" t="s">
        <v>101</v>
      </c>
      <c r="K1" s="8" t="s">
        <v>102</v>
      </c>
      <c r="L1" s="13" t="s">
        <v>103</v>
      </c>
      <c r="M1" s="22" t="s">
        <v>177</v>
      </c>
      <c r="N1" s="13" t="s">
        <v>174</v>
      </c>
      <c r="O1" s="8" t="s">
        <v>105</v>
      </c>
      <c r="P1" s="11" t="s">
        <v>106</v>
      </c>
      <c r="Q1" s="8" t="s">
        <v>104</v>
      </c>
      <c r="R1" s="8" t="s">
        <v>104</v>
      </c>
      <c r="S1" s="8" t="s">
        <v>104</v>
      </c>
      <c r="T1" s="8" t="s">
        <v>104</v>
      </c>
    </row>
    <row r="2" spans="1:20" x14ac:dyDescent="0.45">
      <c r="A2" t="s">
        <v>25</v>
      </c>
      <c r="B2" s="12" t="str">
        <f>IFERROR(VLOOKUP(A2,'@LISTS'!$A$2:$B$47,2,FALSE),0)</f>
        <v>1.3</v>
      </c>
      <c r="C2" s="10" t="str">
        <f>IFERROR(VLOOKUP(B2,'@LISTS'!$B$2:$C$47,2,FALSE),0)</f>
        <v>SITE</v>
      </c>
      <c r="D2" t="s">
        <v>142</v>
      </c>
      <c r="E2">
        <v>1</v>
      </c>
      <c r="F2" t="s">
        <v>13</v>
      </c>
      <c r="G2" s="14">
        <v>6</v>
      </c>
      <c r="H2" t="s">
        <v>145</v>
      </c>
      <c r="I2" s="14">
        <v>20</v>
      </c>
      <c r="L2">
        <v>321</v>
      </c>
      <c r="M2" t="s">
        <v>179</v>
      </c>
      <c r="N2" t="s">
        <v>176</v>
      </c>
      <c r="O2" t="s">
        <v>112</v>
      </c>
      <c r="P2" s="10">
        <f>IFERROR(VLOOKUP(O2,'@LISTS'!$E$1:$F$31,2,FALSE),0)</f>
        <v>2</v>
      </c>
    </row>
    <row r="3" spans="1:20" x14ac:dyDescent="0.45">
      <c r="A3" t="s">
        <v>29</v>
      </c>
      <c r="B3" s="12">
        <f>IFERROR(VLOOKUP(A3,'@LISTS'!$A$2:$B$47,2,FALSE),0)</f>
        <v>0</v>
      </c>
      <c r="C3" s="10" t="str">
        <f>IFERROR(VLOOKUP(B3,'@LISTS'!$B$2:$C$47,2,FALSE),0)</f>
        <v>OTHER</v>
      </c>
      <c r="D3" t="s">
        <v>143</v>
      </c>
      <c r="E3">
        <v>4</v>
      </c>
      <c r="F3" t="s">
        <v>3</v>
      </c>
      <c r="N3">
        <v>3</v>
      </c>
      <c r="O3" t="s">
        <v>115</v>
      </c>
      <c r="P3" s="10">
        <f>IFERROR(VLOOKUP(O3,'@LISTS'!$E$1:$F$31,2,FALSE),0)</f>
        <v>5</v>
      </c>
    </row>
    <row r="4" spans="1:20" x14ac:dyDescent="0.45">
      <c r="A4" t="s">
        <v>31</v>
      </c>
      <c r="B4" s="12">
        <f>IFERROR(VLOOKUP(A4,'@LISTS'!$A$2:$B$47,2,FALSE),0)</f>
        <v>0</v>
      </c>
      <c r="C4" s="10" t="str">
        <f>IFERROR(VLOOKUP(B4,'@LISTS'!$B$2:$C$47,2,FALSE),0)</f>
        <v>OTHER</v>
      </c>
      <c r="D4" t="s">
        <v>144</v>
      </c>
      <c r="E4">
        <v>500</v>
      </c>
      <c r="F4" t="s">
        <v>7</v>
      </c>
      <c r="N4">
        <v>4</v>
      </c>
      <c r="O4" t="s">
        <v>116</v>
      </c>
      <c r="P4" s="10">
        <f>IFERROR(VLOOKUP(O4,'@LISTS'!$E$1:$F$31,2,FALSE),0)</f>
        <v>6</v>
      </c>
    </row>
    <row r="5" spans="1:20" x14ac:dyDescent="0.45">
      <c r="A5" t="s">
        <v>146</v>
      </c>
      <c r="B5" s="12" t="str">
        <f>IFERROR(VLOOKUP(A5,'@LISTS'!$A$2:$B$47,2,FALSE),0)</f>
        <v>5.5</v>
      </c>
      <c r="C5" s="10" t="str">
        <f>IFERROR(VLOOKUP(B5,'@LISTS'!$B$2:$C$47,2,FALSE),0)</f>
        <v>FINISH</v>
      </c>
      <c r="D5" t="s">
        <v>141</v>
      </c>
      <c r="E5">
        <v>30</v>
      </c>
      <c r="F5" t="s">
        <v>13</v>
      </c>
      <c r="G5" s="14">
        <v>100</v>
      </c>
      <c r="N5" t="s">
        <v>175</v>
      </c>
      <c r="O5" t="s">
        <v>112</v>
      </c>
      <c r="P5" s="10">
        <f>IFERROR(VLOOKUP(O5,'@LISTS'!$E$1:$F$31,2,FALSE),0)</f>
        <v>2</v>
      </c>
    </row>
    <row r="6" spans="1:20" x14ac:dyDescent="0.45">
      <c r="A6" t="s">
        <v>49</v>
      </c>
      <c r="B6" s="12">
        <f>IFERROR(VLOOKUP(A6,'@LISTS'!$A$2:$B$47,2,FALSE),0)</f>
        <v>0</v>
      </c>
      <c r="C6" s="10" t="str">
        <f>IFERROR(VLOOKUP(B6,'@LISTS'!$B$2:$C$47,2,FALSE),0)</f>
        <v>OTHER</v>
      </c>
      <c r="D6" t="s">
        <v>153</v>
      </c>
      <c r="E6">
        <v>50</v>
      </c>
      <c r="F6" t="s">
        <v>13</v>
      </c>
      <c r="G6" s="14">
        <v>200</v>
      </c>
      <c r="N6" t="s">
        <v>175</v>
      </c>
      <c r="O6" t="s">
        <v>129</v>
      </c>
      <c r="P6" s="10">
        <f>IFERROR(VLOOKUP(O6,'@LISTS'!$E$1:$F$31,2,FALSE),0)</f>
        <v>19</v>
      </c>
    </row>
    <row r="7" spans="1:20" x14ac:dyDescent="0.45">
      <c r="A7" t="s">
        <v>149</v>
      </c>
      <c r="B7" s="12">
        <f>IFERROR(VLOOKUP(A7,'@LISTS'!$A$2:$B$47,2,FALSE),0)</f>
        <v>0</v>
      </c>
      <c r="C7" s="10" t="str">
        <f>IFERROR(VLOOKUP(B7,'@LISTS'!$B$2:$C$47,2,FALSE),0)</f>
        <v>OTHER</v>
      </c>
      <c r="D7" t="s">
        <v>154</v>
      </c>
      <c r="E7">
        <v>2</v>
      </c>
      <c r="F7" t="s">
        <v>92</v>
      </c>
      <c r="N7" t="s">
        <v>176</v>
      </c>
      <c r="O7" t="s">
        <v>123</v>
      </c>
      <c r="P7" s="10">
        <f>IFERROR(VLOOKUP(O7,'@LISTS'!$E$1:$F$31,2,FALSE),0)</f>
        <v>13</v>
      </c>
    </row>
    <row r="8" spans="1:20" x14ac:dyDescent="0.45">
      <c r="A8" t="s">
        <v>150</v>
      </c>
      <c r="B8" s="12" t="str">
        <f>IFERROR(VLOOKUP(A8,'@LISTS'!$A$2:$B$47,2,FALSE),0)</f>
        <v>13</v>
      </c>
      <c r="C8" s="10" t="str">
        <f>IFERROR(VLOOKUP(B8,'@LISTS'!$B$2:$C$47,2,FALSE),0)</f>
        <v>BUILDINGTECH</v>
      </c>
      <c r="D8" t="s">
        <v>155</v>
      </c>
      <c r="E8">
        <v>6</v>
      </c>
      <c r="F8" t="s">
        <v>13</v>
      </c>
      <c r="N8" t="s">
        <v>176</v>
      </c>
      <c r="O8" t="s">
        <v>133</v>
      </c>
      <c r="P8" s="10">
        <f>IFERROR(VLOOKUP(O8,'@LISTS'!$E$1:$F$31,2,FALSE),0)</f>
        <v>23</v>
      </c>
    </row>
    <row r="9" spans="1:20" x14ac:dyDescent="0.45">
      <c r="A9" t="s">
        <v>8</v>
      </c>
      <c r="B9" s="12" t="str">
        <f>IFERROR(VLOOKUP(A9,'@LISTS'!$A$2:$B$47,2,FALSE),0)</f>
        <v>2.2</v>
      </c>
      <c r="C9" s="10" t="str">
        <f>IFERROR(VLOOKUP(B9,'@LISTS'!$B$2:$C$47,2,FALSE),0)</f>
        <v>FOUNDATION</v>
      </c>
      <c r="P9" s="10">
        <f>IFERROR(VLOOKUP(O9,'@LISTS'!$E$1:$F$31,2,FALSE),0)</f>
        <v>0</v>
      </c>
    </row>
    <row r="10" spans="1:20" x14ac:dyDescent="0.45">
      <c r="B10" s="12">
        <f>IFERROR(VLOOKUP(A10,'@LISTS'!$A$2:$B$47,2,FALSE),0)</f>
        <v>0</v>
      </c>
      <c r="C10" s="10" t="str">
        <f>IFERROR(VLOOKUP(B10,'@LISTS'!$B$2:$C$47,2,FALSE),0)</f>
        <v>OTHER</v>
      </c>
      <c r="P10" s="10">
        <f>IFERROR(VLOOKUP(O10,'@LISTS'!$E$1:$F$31,2,FALSE),0)</f>
        <v>0</v>
      </c>
    </row>
    <row r="11" spans="1:20" x14ac:dyDescent="0.45">
      <c r="B11" s="12">
        <f>IFERROR(VLOOKUP(A11,'@LISTS'!$A$2:$B$47,2,FALSE),0)</f>
        <v>0</v>
      </c>
      <c r="C11" s="10" t="str">
        <f>IFERROR(VLOOKUP(B11,'@LISTS'!$B$2:$C$47,2,FALSE),0)</f>
        <v>OTHER</v>
      </c>
      <c r="P11" s="10">
        <f>IFERROR(VLOOKUP(O11,'@LISTS'!$E$1:$F$31,2,FALSE),0)</f>
        <v>0</v>
      </c>
    </row>
    <row r="12" spans="1:20" x14ac:dyDescent="0.45">
      <c r="B12" s="12">
        <f>IFERROR(VLOOKUP(A12,'@LISTS'!$A$2:$B$47,2,FALSE),0)</f>
        <v>0</v>
      </c>
      <c r="C12" s="10" t="str">
        <f>IFERROR(VLOOKUP(B12,'@LISTS'!$B$2:$C$47,2,FALSE),0)</f>
        <v>OTHER</v>
      </c>
      <c r="P12" s="10">
        <f>IFERROR(VLOOKUP(O12,'@LISTS'!$E$1:$F$31,2,FALSE),0)</f>
        <v>0</v>
      </c>
    </row>
    <row r="13" spans="1:20" x14ac:dyDescent="0.45">
      <c r="B13" s="12">
        <f>IFERROR(VLOOKUP(A13,'@LISTS'!$A$2:$B$47,2,FALSE),0)</f>
        <v>0</v>
      </c>
      <c r="C13" s="10" t="str">
        <f>IFERROR(VLOOKUP(B13,'@LISTS'!$B$2:$C$47,2,FALSE),0)</f>
        <v>OTHER</v>
      </c>
      <c r="P13" s="10">
        <f>IFERROR(VLOOKUP(O13,'@LISTS'!$E$1:$F$31,2,FALSE),0)</f>
        <v>0</v>
      </c>
    </row>
    <row r="14" spans="1:20" x14ac:dyDescent="0.45">
      <c r="B14" s="12">
        <f>IFERROR(VLOOKUP(A14,'@LISTS'!$A$2:$B$47,2,FALSE),0)</f>
        <v>0</v>
      </c>
      <c r="C14" s="10" t="str">
        <f>IFERROR(VLOOKUP(B14,'@LISTS'!$B$2:$C$47,2,FALSE),0)</f>
        <v>OTHER</v>
      </c>
      <c r="P14" s="10">
        <f>IFERROR(VLOOKUP(O14,'@LISTS'!$E$1:$F$31,2,FALSE),0)</f>
        <v>0</v>
      </c>
    </row>
    <row r="15" spans="1:20" x14ac:dyDescent="0.45">
      <c r="B15" s="12">
        <f>IFERROR(VLOOKUP(A15,'@LISTS'!$A$2:$B$47,2,FALSE),0)</f>
        <v>0</v>
      </c>
      <c r="C15" s="10" t="str">
        <f>IFERROR(VLOOKUP(B15,'@LISTS'!$B$2:$C$47,2,FALSE),0)</f>
        <v>OTHER</v>
      </c>
      <c r="P15" s="10">
        <f>IFERROR(VLOOKUP(O15,'@LISTS'!$E$1:$F$31,2,FALSE),0)</f>
        <v>0</v>
      </c>
    </row>
    <row r="16" spans="1:20" x14ac:dyDescent="0.45">
      <c r="B16" s="12">
        <f>IFERROR(VLOOKUP(A16,'@LISTS'!$A$2:$B$47,2,FALSE),0)</f>
        <v>0</v>
      </c>
      <c r="C16" s="10" t="str">
        <f>IFERROR(VLOOKUP(B16,'@LISTS'!$B$2:$C$47,2,FALSE),0)</f>
        <v>OTHER</v>
      </c>
      <c r="P16" s="10">
        <f>IFERROR(VLOOKUP(O16,'@LISTS'!$E$1:$F$31,2,FALSE),0)</f>
        <v>0</v>
      </c>
    </row>
    <row r="17" spans="2:16" x14ac:dyDescent="0.45">
      <c r="B17" s="12">
        <f>IFERROR(VLOOKUP(A17,'@LISTS'!$A$2:$B$47,2,FALSE),0)</f>
        <v>0</v>
      </c>
      <c r="C17" s="10" t="str">
        <f>IFERROR(VLOOKUP(B17,'@LISTS'!$B$2:$C$47,2,FALSE),0)</f>
        <v>OTHER</v>
      </c>
      <c r="P17" s="10">
        <f>IFERROR(VLOOKUP(O17,'@LISTS'!$E$1:$F$31,2,FALSE),0)</f>
        <v>0</v>
      </c>
    </row>
    <row r="18" spans="2:16" x14ac:dyDescent="0.45">
      <c r="B18" s="12">
        <f>IFERROR(VLOOKUP(A18,'@LISTS'!$A$2:$B$47,2,FALSE),0)</f>
        <v>0</v>
      </c>
      <c r="C18" s="10" t="str">
        <f>IFERROR(VLOOKUP(B18,'@LISTS'!$B$2:$C$47,2,FALSE),0)</f>
        <v>OTHER</v>
      </c>
      <c r="P18" s="10">
        <f>IFERROR(VLOOKUP(O18,'@LISTS'!$E$1:$F$31,2,FALSE),0)</f>
        <v>0</v>
      </c>
    </row>
    <row r="19" spans="2:16" x14ac:dyDescent="0.45">
      <c r="B19" s="12">
        <f>IFERROR(VLOOKUP(A19,'@LISTS'!$A$2:$B$47,2,FALSE),0)</f>
        <v>0</v>
      </c>
      <c r="C19" s="10" t="str">
        <f>IFERROR(VLOOKUP(B19,'@LISTS'!$B$2:$C$47,2,FALSE),0)</f>
        <v>OTHER</v>
      </c>
      <c r="P19" s="10">
        <f>IFERROR(VLOOKUP(O19,'@LISTS'!$E$1:$F$31,2,FALSE),0)</f>
        <v>0</v>
      </c>
    </row>
    <row r="20" spans="2:16" x14ac:dyDescent="0.45">
      <c r="B20" s="12">
        <f>IFERROR(VLOOKUP(A20,'@LISTS'!$A$2:$B$47,2,FALSE),0)</f>
        <v>0</v>
      </c>
      <c r="C20" s="10" t="str">
        <f>IFERROR(VLOOKUP(B20,'@LISTS'!$B$2:$C$47,2,FALSE),0)</f>
        <v>OTHER</v>
      </c>
      <c r="P20" s="10">
        <f>IFERROR(VLOOKUP(O20,'@LISTS'!$E$1:$F$31,2,FALSE),0)</f>
        <v>0</v>
      </c>
    </row>
    <row r="21" spans="2:16" x14ac:dyDescent="0.45">
      <c r="B21" s="12">
        <f>IFERROR(VLOOKUP(A21,'@LISTS'!$A$2:$B$47,2,FALSE),0)</f>
        <v>0</v>
      </c>
      <c r="C21" s="10" t="str">
        <f>IFERROR(VLOOKUP(B21,'@LISTS'!$B$2:$C$47,2,FALSE),0)</f>
        <v>OTHER</v>
      </c>
      <c r="P21" s="10">
        <f>IFERROR(VLOOKUP(O21,'@LISTS'!$E$1:$F$31,2,FALSE),0)</f>
        <v>0</v>
      </c>
    </row>
    <row r="22" spans="2:16" x14ac:dyDescent="0.45">
      <c r="B22" s="12">
        <f>IFERROR(VLOOKUP(A22,'@LISTS'!$A$2:$B$47,2,FALSE),0)</f>
        <v>0</v>
      </c>
      <c r="C22" s="10" t="str">
        <f>IFERROR(VLOOKUP(B22,'@LISTS'!$B$2:$C$47,2,FALSE),0)</f>
        <v>OTHER</v>
      </c>
      <c r="P22" s="10">
        <f>IFERROR(VLOOKUP(O22,'@LISTS'!$E$1:$F$31,2,FALSE),0)</f>
        <v>0</v>
      </c>
    </row>
    <row r="23" spans="2:16" x14ac:dyDescent="0.45">
      <c r="B23" s="12">
        <f>IFERROR(VLOOKUP(A23,'@LISTS'!$A$2:$B$47,2,FALSE),0)</f>
        <v>0</v>
      </c>
      <c r="C23" s="10" t="str">
        <f>IFERROR(VLOOKUP(B23,'@LISTS'!$B$2:$C$47,2,FALSE),0)</f>
        <v>OTHER</v>
      </c>
      <c r="P23" s="10">
        <f>IFERROR(VLOOKUP(O23,'@LISTS'!$E$1:$F$31,2,FALSE),0)</f>
        <v>0</v>
      </c>
    </row>
    <row r="24" spans="2:16" x14ac:dyDescent="0.45">
      <c r="B24" s="12">
        <f>IFERROR(VLOOKUP(A24,'@LISTS'!$A$2:$B$47,2,FALSE),0)</f>
        <v>0</v>
      </c>
      <c r="C24" s="10" t="str">
        <f>IFERROR(VLOOKUP(B24,'@LISTS'!$B$2:$C$47,2,FALSE),0)</f>
        <v>OTHER</v>
      </c>
      <c r="P24" s="10">
        <f>IFERROR(VLOOKUP(O24,'@LISTS'!$E$1:$F$31,2,FALSE),0)</f>
        <v>0</v>
      </c>
    </row>
    <row r="25" spans="2:16" x14ac:dyDescent="0.45">
      <c r="B25" s="12">
        <f>IFERROR(VLOOKUP(A25,'@LISTS'!$A$2:$B$47,2,FALSE),0)</f>
        <v>0</v>
      </c>
      <c r="C25" s="10" t="str">
        <f>IFERROR(VLOOKUP(B25,'@LISTS'!$B$2:$C$47,2,FALSE),0)</f>
        <v>OTHER</v>
      </c>
      <c r="P25" s="10">
        <f>IFERROR(VLOOKUP(O25,'@LISTS'!$E$1:$F$31,2,FALSE),0)</f>
        <v>0</v>
      </c>
    </row>
    <row r="26" spans="2:16" x14ac:dyDescent="0.45">
      <c r="B26" s="12">
        <f>IFERROR(VLOOKUP(A26,'@LISTS'!$A$2:$B$47,2,FALSE),0)</f>
        <v>0</v>
      </c>
      <c r="C26" s="10" t="str">
        <f>IFERROR(VLOOKUP(B26,'@LISTS'!$B$2:$C$47,2,FALSE),0)</f>
        <v>OTHER</v>
      </c>
      <c r="P26" s="10">
        <f>IFERROR(VLOOKUP(O26,'@LISTS'!$E$1:$F$31,2,FALSE),0)</f>
        <v>0</v>
      </c>
    </row>
    <row r="27" spans="2:16" x14ac:dyDescent="0.45">
      <c r="B27" s="12">
        <f>IFERROR(VLOOKUP(A27,'@LISTS'!$A$2:$B$47,2,FALSE),0)</f>
        <v>0</v>
      </c>
      <c r="C27" s="10" t="str">
        <f>IFERROR(VLOOKUP(B27,'@LISTS'!$B$2:$C$47,2,FALSE),0)</f>
        <v>OTHER</v>
      </c>
      <c r="P27" s="10">
        <f>IFERROR(VLOOKUP(O27,'@LISTS'!$E$1:$F$31,2,FALSE),0)</f>
        <v>0</v>
      </c>
    </row>
    <row r="28" spans="2:16" x14ac:dyDescent="0.45">
      <c r="B28" s="12">
        <f>IFERROR(VLOOKUP(A28,'@LISTS'!$A$2:$B$47,2,FALSE),0)</f>
        <v>0</v>
      </c>
      <c r="C28" s="10" t="str">
        <f>IFERROR(VLOOKUP(B28,'@LISTS'!$B$2:$C$47,2,FALSE),0)</f>
        <v>OTHER</v>
      </c>
      <c r="P28" s="10">
        <f>IFERROR(VLOOKUP(O28,'@LISTS'!$E$1:$F$31,2,FALSE),0)</f>
        <v>0</v>
      </c>
    </row>
    <row r="29" spans="2:16" x14ac:dyDescent="0.45">
      <c r="B29" s="12">
        <f>IFERROR(VLOOKUP(A29,'@LISTS'!$A$2:$B$47,2,FALSE),0)</f>
        <v>0</v>
      </c>
      <c r="C29" s="10" t="str">
        <f>IFERROR(VLOOKUP(B29,'@LISTS'!$B$2:$C$47,2,FALSE),0)</f>
        <v>OTHER</v>
      </c>
      <c r="P29" s="10">
        <f>IFERROR(VLOOKUP(O29,'@LISTS'!$E$1:$F$31,2,FALSE),0)</f>
        <v>0</v>
      </c>
    </row>
    <row r="30" spans="2:16" x14ac:dyDescent="0.45">
      <c r="B30" s="12">
        <f>IFERROR(VLOOKUP(A30,'@LISTS'!$A$2:$B$47,2,FALSE),0)</f>
        <v>0</v>
      </c>
      <c r="C30" s="10" t="str">
        <f>IFERROR(VLOOKUP(B30,'@LISTS'!$B$2:$C$47,2,FALSE),0)</f>
        <v>OTHER</v>
      </c>
      <c r="P30" s="10">
        <f>IFERROR(VLOOKUP(O30,'@LISTS'!$E$1:$F$31,2,FALSE),0)</f>
        <v>0</v>
      </c>
    </row>
    <row r="31" spans="2:16" x14ac:dyDescent="0.45">
      <c r="B31" s="12">
        <f>IFERROR(VLOOKUP(A31,'@LISTS'!$A$2:$B$47,2,FALSE),0)</f>
        <v>0</v>
      </c>
      <c r="C31" s="10" t="str">
        <f>IFERROR(VLOOKUP(B31,'@LISTS'!$B$2:$C$47,2,FALSE),0)</f>
        <v>OTHER</v>
      </c>
      <c r="P31" s="10">
        <f>IFERROR(VLOOKUP(O31,'@LISTS'!$E$1:$F$31,2,FALSE),0)</f>
        <v>0</v>
      </c>
    </row>
    <row r="32" spans="2:16" x14ac:dyDescent="0.45">
      <c r="B32" s="12">
        <f>IFERROR(VLOOKUP(A32,'@LISTS'!$A$2:$B$47,2,FALSE),0)</f>
        <v>0</v>
      </c>
      <c r="C32" s="10" t="str">
        <f>IFERROR(VLOOKUP(B32,'@LISTS'!$B$2:$C$47,2,FALSE),0)</f>
        <v>OTHER</v>
      </c>
      <c r="P32" s="10">
        <f>IFERROR(VLOOKUP(O32,'@LISTS'!$E$1:$F$31,2,FALSE),0)</f>
        <v>0</v>
      </c>
    </row>
    <row r="33" spans="2:16" x14ac:dyDescent="0.45">
      <c r="B33" s="12">
        <f>IFERROR(VLOOKUP(A33,'@LISTS'!$A$2:$B$47,2,FALSE),0)</f>
        <v>0</v>
      </c>
      <c r="C33" s="10" t="str">
        <f>IFERROR(VLOOKUP(B33,'@LISTS'!$B$2:$C$47,2,FALSE),0)</f>
        <v>OTHER</v>
      </c>
      <c r="P33" s="10">
        <f>IFERROR(VLOOKUP(O33,'@LISTS'!$E$1:$F$31,2,FALSE),0)</f>
        <v>0</v>
      </c>
    </row>
    <row r="34" spans="2:16" x14ac:dyDescent="0.45">
      <c r="B34" s="12">
        <f>IFERROR(VLOOKUP(A34,'@LISTS'!$A$2:$B$47,2,FALSE),0)</f>
        <v>0</v>
      </c>
      <c r="C34" s="10" t="str">
        <f>IFERROR(VLOOKUP(B34,'@LISTS'!$B$2:$C$47,2,FALSE),0)</f>
        <v>OTHER</v>
      </c>
      <c r="P34" s="10">
        <f>IFERROR(VLOOKUP(O34,'@LISTS'!$E$1:$F$31,2,FALSE),0)</f>
        <v>0</v>
      </c>
    </row>
    <row r="35" spans="2:16" x14ac:dyDescent="0.45">
      <c r="B35" s="12">
        <f>IFERROR(VLOOKUP(A35,'@LISTS'!$A$2:$B$47,2,FALSE),0)</f>
        <v>0</v>
      </c>
      <c r="C35" s="10" t="str">
        <f>IFERROR(VLOOKUP(B35,'@LISTS'!$B$2:$C$47,2,FALSE),0)</f>
        <v>OTHER</v>
      </c>
      <c r="P35" s="10">
        <f>IFERROR(VLOOKUP(O35,'@LISTS'!$E$1:$F$31,2,FALSE),0)</f>
        <v>0</v>
      </c>
    </row>
    <row r="36" spans="2:16" x14ac:dyDescent="0.45">
      <c r="B36" s="12">
        <f>IFERROR(VLOOKUP(A36,'@LISTS'!$A$2:$B$47,2,FALSE),0)</f>
        <v>0</v>
      </c>
      <c r="C36" s="10" t="str">
        <f>IFERROR(VLOOKUP(B36,'@LISTS'!$B$2:$C$47,2,FALSE),0)</f>
        <v>OTHER</v>
      </c>
      <c r="P36" s="10">
        <f>IFERROR(VLOOKUP(O36,'@LISTS'!$E$1:$F$31,2,FALSE),0)</f>
        <v>0</v>
      </c>
    </row>
    <row r="37" spans="2:16" x14ac:dyDescent="0.45">
      <c r="B37" s="12">
        <f>IFERROR(VLOOKUP(A37,'@LISTS'!$A$2:$B$47,2,FALSE),0)</f>
        <v>0</v>
      </c>
      <c r="C37" s="10" t="str">
        <f>IFERROR(VLOOKUP(B37,'@LISTS'!$B$2:$C$47,2,FALSE),0)</f>
        <v>OTHER</v>
      </c>
      <c r="P37" s="10">
        <f>IFERROR(VLOOKUP(O37,'@LISTS'!$E$1:$F$31,2,FALSE),0)</f>
        <v>0</v>
      </c>
    </row>
    <row r="38" spans="2:16" x14ac:dyDescent="0.45">
      <c r="B38" s="12">
        <f>IFERROR(VLOOKUP(A38,'@LISTS'!$A$2:$B$47,2,FALSE),0)</f>
        <v>0</v>
      </c>
      <c r="C38" s="10" t="str">
        <f>IFERROR(VLOOKUP(B38,'@LISTS'!$B$2:$C$47,2,FALSE),0)</f>
        <v>OTHER</v>
      </c>
      <c r="P38" s="10">
        <f>IFERROR(VLOOKUP(O38,'@LISTS'!$E$1:$F$31,2,FALSE),0)</f>
        <v>0</v>
      </c>
    </row>
    <row r="39" spans="2:16" x14ac:dyDescent="0.45">
      <c r="B39" s="12">
        <f>IFERROR(VLOOKUP(A39,'@LISTS'!$A$2:$B$47,2,FALSE),0)</f>
        <v>0</v>
      </c>
      <c r="C39" s="10" t="str">
        <f>IFERROR(VLOOKUP(B39,'@LISTS'!$B$2:$C$47,2,FALSE),0)</f>
        <v>OTHER</v>
      </c>
      <c r="P39" s="10">
        <f>IFERROR(VLOOKUP(O39,'@LISTS'!$E$1:$F$31,2,FALSE),0)</f>
        <v>0</v>
      </c>
    </row>
    <row r="40" spans="2:16" x14ac:dyDescent="0.45">
      <c r="B40" s="12">
        <f>IFERROR(VLOOKUP(A40,'@LISTS'!$A$2:$B$47,2,FALSE),0)</f>
        <v>0</v>
      </c>
      <c r="C40" s="10" t="str">
        <f>IFERROR(VLOOKUP(B40,'@LISTS'!$B$2:$C$47,2,FALSE),0)</f>
        <v>OTHER</v>
      </c>
      <c r="P40" s="10">
        <f>IFERROR(VLOOKUP(O40,'@LISTS'!$E$1:$F$31,2,FALSE),0)</f>
        <v>0</v>
      </c>
    </row>
    <row r="41" spans="2:16" x14ac:dyDescent="0.45">
      <c r="B41" s="12">
        <f>IFERROR(VLOOKUP(A41,'@LISTS'!$A$2:$B$47,2,FALSE),0)</f>
        <v>0</v>
      </c>
      <c r="C41" s="10" t="str">
        <f>IFERROR(VLOOKUP(B41,'@LISTS'!$B$2:$C$47,2,FALSE),0)</f>
        <v>OTHER</v>
      </c>
      <c r="P41" s="10">
        <f>IFERROR(VLOOKUP(O41,'@LISTS'!$E$1:$F$31,2,FALSE),0)</f>
        <v>0</v>
      </c>
    </row>
    <row r="42" spans="2:16" x14ac:dyDescent="0.45">
      <c r="B42" s="12">
        <f>IFERROR(VLOOKUP(A42,'@LISTS'!$A$2:$B$47,2,FALSE),0)</f>
        <v>0</v>
      </c>
      <c r="C42" s="10" t="str">
        <f>IFERROR(VLOOKUP(B42,'@LISTS'!$B$2:$C$47,2,FALSE),0)</f>
        <v>OTHER</v>
      </c>
      <c r="P42" s="10">
        <f>IFERROR(VLOOKUP(O42,'@LISTS'!$E$1:$F$31,2,FALSE),0)</f>
        <v>0</v>
      </c>
    </row>
    <row r="43" spans="2:16" x14ac:dyDescent="0.45">
      <c r="B43" s="12">
        <f>IFERROR(VLOOKUP(A43,'@LISTS'!$A$2:$B$47,2,FALSE),0)</f>
        <v>0</v>
      </c>
      <c r="C43" s="10" t="str">
        <f>IFERROR(VLOOKUP(B43,'@LISTS'!$B$2:$C$47,2,FALSE),0)</f>
        <v>OTHER</v>
      </c>
      <c r="P43" s="10">
        <f>IFERROR(VLOOKUP(O43,'@LISTS'!$E$1:$F$31,2,FALSE),0)</f>
        <v>0</v>
      </c>
    </row>
    <row r="44" spans="2:16" x14ac:dyDescent="0.45">
      <c r="B44" s="12">
        <f>IFERROR(VLOOKUP(A44,'@LISTS'!$A$2:$B$47,2,FALSE),0)</f>
        <v>0</v>
      </c>
      <c r="C44" s="10" t="str">
        <f>IFERROR(VLOOKUP(B44,'@LISTS'!$B$2:$C$47,2,FALSE),0)</f>
        <v>OTHER</v>
      </c>
      <c r="P44" s="10">
        <f>IFERROR(VLOOKUP(O44,'@LISTS'!$E$1:$F$31,2,FALSE),0)</f>
        <v>0</v>
      </c>
    </row>
    <row r="45" spans="2:16" x14ac:dyDescent="0.45">
      <c r="B45" s="12">
        <f>IFERROR(VLOOKUP(A45,'@LISTS'!$A$2:$B$47,2,FALSE),0)</f>
        <v>0</v>
      </c>
      <c r="C45" s="10" t="str">
        <f>IFERROR(VLOOKUP(B45,'@LISTS'!$B$2:$C$47,2,FALSE),0)</f>
        <v>OTHER</v>
      </c>
      <c r="P45" s="10">
        <f>IFERROR(VLOOKUP(O45,'@LISTS'!$E$1:$F$31,2,FALSE),0)</f>
        <v>0</v>
      </c>
    </row>
    <row r="46" spans="2:16" x14ac:dyDescent="0.45">
      <c r="B46" s="12">
        <f>IFERROR(VLOOKUP(A46,'@LISTS'!$A$2:$B$47,2,FALSE),0)</f>
        <v>0</v>
      </c>
      <c r="C46" s="10" t="str">
        <f>IFERROR(VLOOKUP(B46,'@LISTS'!$B$2:$C$47,2,FALSE),0)</f>
        <v>OTHER</v>
      </c>
      <c r="P46" s="10">
        <f>IFERROR(VLOOKUP(O46,'@LISTS'!$E$1:$F$31,2,FALSE),0)</f>
        <v>0</v>
      </c>
    </row>
    <row r="47" spans="2:16" x14ac:dyDescent="0.45">
      <c r="B47" s="12">
        <f>IFERROR(VLOOKUP(A47,'@LISTS'!$A$2:$B$47,2,FALSE),0)</f>
        <v>0</v>
      </c>
      <c r="C47" s="10" t="str">
        <f>IFERROR(VLOOKUP(B47,'@LISTS'!$B$2:$C$47,2,FALSE),0)</f>
        <v>OTHER</v>
      </c>
      <c r="P47" s="10">
        <f>IFERROR(VLOOKUP(O47,'@LISTS'!$E$1:$F$31,2,FALSE),0)</f>
        <v>0</v>
      </c>
    </row>
    <row r="48" spans="2:16" x14ac:dyDescent="0.45">
      <c r="B48" s="12">
        <f>IFERROR(VLOOKUP(A48,'@LISTS'!$A$2:$B$47,2,FALSE),0)</f>
        <v>0</v>
      </c>
      <c r="C48" s="10" t="str">
        <f>IFERROR(VLOOKUP(B48,'@LISTS'!$B$2:$C$47,2,FALSE),0)</f>
        <v>OTHER</v>
      </c>
      <c r="P48" s="10">
        <f>IFERROR(VLOOKUP(O48,'@LISTS'!$E$1:$F$31,2,FALSE),0)</f>
        <v>0</v>
      </c>
    </row>
    <row r="49" spans="2:16" x14ac:dyDescent="0.45">
      <c r="B49" s="12">
        <f>IFERROR(VLOOKUP(A49,'@LISTS'!$A$2:$B$47,2,FALSE),0)</f>
        <v>0</v>
      </c>
      <c r="C49" s="10" t="str">
        <f>IFERROR(VLOOKUP(B49,'@LISTS'!$B$2:$C$47,2,FALSE),0)</f>
        <v>OTHER</v>
      </c>
      <c r="P49" s="10">
        <f>IFERROR(VLOOKUP(O49,'@LISTS'!$E$1:$F$31,2,FALSE),0)</f>
        <v>0</v>
      </c>
    </row>
    <row r="50" spans="2:16" x14ac:dyDescent="0.45">
      <c r="B50" s="12">
        <f>IFERROR(VLOOKUP(A50,'@LISTS'!$A$2:$B$47,2,FALSE),0)</f>
        <v>0</v>
      </c>
      <c r="C50" s="10" t="str">
        <f>IFERROR(VLOOKUP(B50,'@LISTS'!$B$2:$C$47,2,FALSE),0)</f>
        <v>OTHER</v>
      </c>
      <c r="P50" s="10">
        <f>IFERROR(VLOOKUP(O50,'@LISTS'!$E$1:$F$31,2,FALSE),0)</f>
        <v>0</v>
      </c>
    </row>
    <row r="51" spans="2:16" x14ac:dyDescent="0.45">
      <c r="B51" s="12">
        <f>IFERROR(VLOOKUP(A51,'@LISTS'!$A$2:$B$47,2,FALSE),0)</f>
        <v>0</v>
      </c>
      <c r="C51" s="10" t="str">
        <f>IFERROR(VLOOKUP(B51,'@LISTS'!$B$2:$C$47,2,FALSE),0)</f>
        <v>OTHER</v>
      </c>
      <c r="P51" s="10">
        <f>IFERROR(VLOOKUP(O51,'@LISTS'!$E$1:$F$31,2,FALSE),0)</f>
        <v>0</v>
      </c>
    </row>
    <row r="52" spans="2:16" x14ac:dyDescent="0.45">
      <c r="B52" s="12">
        <f>IFERROR(VLOOKUP(A52,'@LISTS'!$A$2:$B$47,2,FALSE),0)</f>
        <v>0</v>
      </c>
      <c r="C52" s="10" t="str">
        <f>IFERROR(VLOOKUP(B52,'@LISTS'!$B$2:$C$47,2,FALSE),0)</f>
        <v>OTHER</v>
      </c>
      <c r="P52" s="10">
        <f>IFERROR(VLOOKUP(O52,'@LISTS'!$E$1:$F$31,2,FALSE),0)</f>
        <v>0</v>
      </c>
    </row>
    <row r="53" spans="2:16" x14ac:dyDescent="0.45">
      <c r="B53" s="12">
        <f>IFERROR(VLOOKUP(A53,'@LISTS'!$A$2:$B$47,2,FALSE),0)</f>
        <v>0</v>
      </c>
      <c r="C53" s="10" t="str">
        <f>IFERROR(VLOOKUP(B53,'@LISTS'!$B$2:$C$47,2,FALSE),0)</f>
        <v>OTHER</v>
      </c>
      <c r="P53" s="10">
        <f>IFERROR(VLOOKUP(O53,'@LISTS'!$E$1:$F$31,2,FALSE),0)</f>
        <v>0</v>
      </c>
    </row>
    <row r="54" spans="2:16" x14ac:dyDescent="0.45">
      <c r="B54" s="12">
        <f>IFERROR(VLOOKUP(A54,'@LISTS'!$A$2:$B$47,2,FALSE),0)</f>
        <v>0</v>
      </c>
      <c r="C54" s="10" t="str">
        <f>IFERROR(VLOOKUP(B54,'@LISTS'!$B$2:$C$47,2,FALSE),0)</f>
        <v>OTHER</v>
      </c>
      <c r="P54" s="10">
        <f>IFERROR(VLOOKUP(O54,'@LISTS'!$E$1:$F$31,2,FALSE),0)</f>
        <v>0</v>
      </c>
    </row>
    <row r="55" spans="2:16" x14ac:dyDescent="0.45">
      <c r="B55" s="12">
        <f>IFERROR(VLOOKUP(A55,'@LISTS'!$A$2:$B$47,2,FALSE),0)</f>
        <v>0</v>
      </c>
      <c r="C55" s="10" t="str">
        <f>IFERROR(VLOOKUP(B55,'@LISTS'!$B$2:$C$47,2,FALSE),0)</f>
        <v>OTHER</v>
      </c>
      <c r="P55" s="10">
        <f>IFERROR(VLOOKUP(O55,'@LISTS'!$E$1:$F$31,2,FALSE),0)</f>
        <v>0</v>
      </c>
    </row>
    <row r="56" spans="2:16" x14ac:dyDescent="0.45">
      <c r="B56" s="12">
        <f>IFERROR(VLOOKUP(A56,'@LISTS'!$A$2:$B$47,2,FALSE),0)</f>
        <v>0</v>
      </c>
      <c r="C56" s="10" t="str">
        <f>IFERROR(VLOOKUP(B56,'@LISTS'!$B$2:$C$47,2,FALSE),0)</f>
        <v>OTHER</v>
      </c>
      <c r="P56" s="10">
        <f>IFERROR(VLOOKUP(O56,'@LISTS'!$E$1:$F$31,2,FALSE),0)</f>
        <v>0</v>
      </c>
    </row>
    <row r="57" spans="2:16" x14ac:dyDescent="0.45">
      <c r="B57" s="12">
        <f>IFERROR(VLOOKUP(A57,'@LISTS'!$A$2:$B$47,2,FALSE),0)</f>
        <v>0</v>
      </c>
      <c r="C57" s="10" t="str">
        <f>IFERROR(VLOOKUP(B57,'@LISTS'!$B$2:$C$47,2,FALSE),0)</f>
        <v>OTHER</v>
      </c>
      <c r="P57" s="10">
        <f>IFERROR(VLOOKUP(O57,'@LISTS'!$E$1:$F$31,2,FALSE),0)</f>
        <v>0</v>
      </c>
    </row>
    <row r="58" spans="2:16" x14ac:dyDescent="0.45">
      <c r="B58" s="12">
        <f>IFERROR(VLOOKUP(A58,'@LISTS'!$A$2:$B$47,2,FALSE),0)</f>
        <v>0</v>
      </c>
      <c r="C58" s="10" t="str">
        <f>IFERROR(VLOOKUP(B58,'@LISTS'!$B$2:$C$47,2,FALSE),0)</f>
        <v>OTHER</v>
      </c>
      <c r="P58" s="10">
        <f>IFERROR(VLOOKUP(O58,'@LISTS'!$E$1:$F$31,2,FALSE),0)</f>
        <v>0</v>
      </c>
    </row>
    <row r="59" spans="2:16" x14ac:dyDescent="0.45">
      <c r="B59" s="12">
        <f>IFERROR(VLOOKUP(A59,'@LISTS'!$A$2:$B$47,2,FALSE),0)</f>
        <v>0</v>
      </c>
      <c r="C59" s="10" t="str">
        <f>IFERROR(VLOOKUP(B59,'@LISTS'!$B$2:$C$47,2,FALSE),0)</f>
        <v>OTHER</v>
      </c>
      <c r="P59" s="10">
        <f>IFERROR(VLOOKUP(O59,'@LISTS'!$E$1:$F$31,2,FALSE),0)</f>
        <v>0</v>
      </c>
    </row>
    <row r="60" spans="2:16" x14ac:dyDescent="0.45">
      <c r="B60" s="12">
        <f>IFERROR(VLOOKUP(A60,'@LISTS'!$A$2:$B$47,2,FALSE),0)</f>
        <v>0</v>
      </c>
      <c r="C60" s="10" t="str">
        <f>IFERROR(VLOOKUP(B60,'@LISTS'!$B$2:$C$47,2,FALSE),0)</f>
        <v>OTHER</v>
      </c>
      <c r="P60" s="10">
        <f>IFERROR(VLOOKUP(O60,'@LISTS'!$E$1:$F$31,2,FALSE),0)</f>
        <v>0</v>
      </c>
    </row>
    <row r="61" spans="2:16" x14ac:dyDescent="0.45">
      <c r="B61" s="12">
        <f>IFERROR(VLOOKUP(A61,'@LISTS'!$A$2:$B$47,2,FALSE),0)</f>
        <v>0</v>
      </c>
      <c r="C61" s="10" t="str">
        <f>IFERROR(VLOOKUP(B61,'@LISTS'!$B$2:$C$47,2,FALSE),0)</f>
        <v>OTHER</v>
      </c>
      <c r="P61" s="10">
        <f>IFERROR(VLOOKUP(O61,'@LISTS'!$E$1:$F$31,2,FALSE),0)</f>
        <v>0</v>
      </c>
    </row>
    <row r="62" spans="2:16" x14ac:dyDescent="0.45">
      <c r="B62" s="12">
        <f>IFERROR(VLOOKUP(A62,'@LISTS'!$A$2:$B$47,2,FALSE),0)</f>
        <v>0</v>
      </c>
      <c r="C62" s="10" t="str">
        <f>IFERROR(VLOOKUP(B62,'@LISTS'!$B$2:$C$47,2,FALSE),0)</f>
        <v>OTHER</v>
      </c>
      <c r="P62" s="10">
        <f>IFERROR(VLOOKUP(O62,'@LISTS'!$E$1:$F$31,2,FALSE),0)</f>
        <v>0</v>
      </c>
    </row>
    <row r="63" spans="2:16" x14ac:dyDescent="0.45">
      <c r="B63" s="12">
        <f>IFERROR(VLOOKUP(A63,'@LISTS'!$A$2:$B$47,2,FALSE),0)</f>
        <v>0</v>
      </c>
      <c r="C63" s="10" t="str">
        <f>IFERROR(VLOOKUP(B63,'@LISTS'!$B$2:$C$47,2,FALSE),0)</f>
        <v>OTHER</v>
      </c>
      <c r="P63" s="10">
        <f>IFERROR(VLOOKUP(O63,'@LISTS'!$E$1:$F$31,2,FALSE),0)</f>
        <v>0</v>
      </c>
    </row>
    <row r="64" spans="2:16" x14ac:dyDescent="0.45">
      <c r="B64" s="12">
        <f>IFERROR(VLOOKUP(A64,'@LISTS'!$A$2:$B$47,2,FALSE),0)</f>
        <v>0</v>
      </c>
      <c r="C64" s="10" t="str">
        <f>IFERROR(VLOOKUP(B64,'@LISTS'!$B$2:$C$47,2,FALSE),0)</f>
        <v>OTHER</v>
      </c>
      <c r="P64" s="10">
        <f>IFERROR(VLOOKUP(O64,'@LISTS'!$E$1:$F$31,2,FALSE),0)</f>
        <v>0</v>
      </c>
    </row>
    <row r="65" spans="2:16" x14ac:dyDescent="0.45">
      <c r="B65" s="12">
        <f>IFERROR(VLOOKUP(A65,'@LISTS'!$A$2:$B$47,2,FALSE),0)</f>
        <v>0</v>
      </c>
      <c r="C65" s="10" t="str">
        <f>IFERROR(VLOOKUP(B65,'@LISTS'!$B$2:$C$47,2,FALSE),0)</f>
        <v>OTHER</v>
      </c>
      <c r="P65" s="10">
        <f>IFERROR(VLOOKUP(O65,'@LISTS'!$E$1:$F$31,2,FALSE),0)</f>
        <v>0</v>
      </c>
    </row>
    <row r="66" spans="2:16" x14ac:dyDescent="0.45">
      <c r="B66" s="12">
        <f>IFERROR(VLOOKUP(A66,'@LISTS'!$A$2:$B$47,2,FALSE),0)</f>
        <v>0</v>
      </c>
      <c r="C66" s="10" t="str">
        <f>IFERROR(VLOOKUP(B66,'@LISTS'!$B$2:$C$47,2,FALSE),0)</f>
        <v>OTHER</v>
      </c>
      <c r="P66" s="10">
        <f>IFERROR(VLOOKUP(O66,'@LISTS'!$E$1:$F$31,2,FALSE),0)</f>
        <v>0</v>
      </c>
    </row>
    <row r="67" spans="2:16" x14ac:dyDescent="0.45">
      <c r="B67" s="12">
        <f>IFERROR(VLOOKUP(A67,'@LISTS'!$A$2:$B$47,2,FALSE),0)</f>
        <v>0</v>
      </c>
      <c r="C67" s="10" t="str">
        <f>IFERROR(VLOOKUP(B67,'@LISTS'!$B$2:$C$47,2,FALSE),0)</f>
        <v>OTHER</v>
      </c>
      <c r="P67" s="10">
        <f>IFERROR(VLOOKUP(O67,'@LISTS'!$E$1:$F$31,2,FALSE),0)</f>
        <v>0</v>
      </c>
    </row>
    <row r="68" spans="2:16" x14ac:dyDescent="0.45">
      <c r="B68" s="12">
        <f>IFERROR(VLOOKUP(A68,'@LISTS'!$A$2:$B$47,2,FALSE),0)</f>
        <v>0</v>
      </c>
      <c r="C68" s="10" t="str">
        <f>IFERROR(VLOOKUP(B68,'@LISTS'!$B$2:$C$47,2,FALSE),0)</f>
        <v>OTHER</v>
      </c>
      <c r="P68" s="10">
        <f>IFERROR(VLOOKUP(O68,'@LISTS'!$E$1:$F$31,2,FALSE),0)</f>
        <v>0</v>
      </c>
    </row>
    <row r="69" spans="2:16" x14ac:dyDescent="0.45">
      <c r="B69" s="12">
        <f>IFERROR(VLOOKUP(A69,'@LISTS'!$A$2:$B$47,2,FALSE),0)</f>
        <v>0</v>
      </c>
      <c r="C69" s="10" t="str">
        <f>IFERROR(VLOOKUP(B69,'@LISTS'!$B$2:$C$47,2,FALSE),0)</f>
        <v>OTHER</v>
      </c>
      <c r="P69" s="10">
        <f>IFERROR(VLOOKUP(O69,'@LISTS'!$E$1:$F$31,2,FALSE),0)</f>
        <v>0</v>
      </c>
    </row>
    <row r="70" spans="2:16" x14ac:dyDescent="0.45">
      <c r="B70" s="12">
        <f>IFERROR(VLOOKUP(A70,'@LISTS'!$A$2:$B$47,2,FALSE),0)</f>
        <v>0</v>
      </c>
      <c r="C70" s="10" t="str">
        <f>IFERROR(VLOOKUP(B70,'@LISTS'!$B$2:$C$47,2,FALSE),0)</f>
        <v>OTHER</v>
      </c>
      <c r="P70" s="10">
        <f>IFERROR(VLOOKUP(O70,'@LISTS'!$E$1:$F$31,2,FALSE),0)</f>
        <v>0</v>
      </c>
    </row>
    <row r="71" spans="2:16" x14ac:dyDescent="0.45">
      <c r="B71" s="12">
        <f>IFERROR(VLOOKUP(A71,'@LISTS'!$A$2:$B$47,2,FALSE),0)</f>
        <v>0</v>
      </c>
      <c r="C71" s="10" t="str">
        <f>IFERROR(VLOOKUP(B71,'@LISTS'!$B$2:$C$47,2,FALSE),0)</f>
        <v>OTHER</v>
      </c>
      <c r="P71" s="10">
        <f>IFERROR(VLOOKUP(O71,'@LISTS'!$E$1:$F$31,2,FALSE),0)</f>
        <v>0</v>
      </c>
    </row>
    <row r="72" spans="2:16" x14ac:dyDescent="0.45">
      <c r="B72" s="12">
        <f>IFERROR(VLOOKUP(A72,'@LISTS'!$A$2:$B$47,2,FALSE),0)</f>
        <v>0</v>
      </c>
      <c r="C72" s="10" t="str">
        <f>IFERROR(VLOOKUP(B72,'@LISTS'!$B$2:$C$47,2,FALSE),0)</f>
        <v>OTHER</v>
      </c>
      <c r="P72" s="10">
        <f>IFERROR(VLOOKUP(O72,'@LISTS'!$E$1:$F$31,2,FALSE),0)</f>
        <v>0</v>
      </c>
    </row>
    <row r="73" spans="2:16" x14ac:dyDescent="0.45">
      <c r="B73" s="12">
        <f>IFERROR(VLOOKUP(A73,'@LISTS'!$A$2:$B$47,2,FALSE),0)</f>
        <v>0</v>
      </c>
      <c r="C73" s="10" t="str">
        <f>IFERROR(VLOOKUP(B73,'@LISTS'!$B$2:$C$47,2,FALSE),0)</f>
        <v>OTHER</v>
      </c>
      <c r="P73" s="10">
        <f>IFERROR(VLOOKUP(O73,'@LISTS'!$E$1:$F$31,2,FALSE),0)</f>
        <v>0</v>
      </c>
    </row>
    <row r="74" spans="2:16" x14ac:dyDescent="0.45">
      <c r="B74" s="12">
        <f>IFERROR(VLOOKUP(A74,'@LISTS'!$A$2:$B$47,2,FALSE),0)</f>
        <v>0</v>
      </c>
      <c r="C74" s="10" t="str">
        <f>IFERROR(VLOOKUP(B74,'@LISTS'!$B$2:$C$47,2,FALSE),0)</f>
        <v>OTHER</v>
      </c>
      <c r="P74" s="10">
        <f>IFERROR(VLOOKUP(O74,'@LISTS'!$E$1:$F$31,2,FALSE),0)</f>
        <v>0</v>
      </c>
    </row>
    <row r="75" spans="2:16" x14ac:dyDescent="0.45">
      <c r="B75" s="12">
        <f>IFERROR(VLOOKUP(A75,'@LISTS'!$A$2:$B$47,2,FALSE),0)</f>
        <v>0</v>
      </c>
      <c r="C75" s="10" t="str">
        <f>IFERROR(VLOOKUP(B75,'@LISTS'!$B$2:$C$47,2,FALSE),0)</f>
        <v>OTHER</v>
      </c>
      <c r="P75" s="10">
        <f>IFERROR(VLOOKUP(O75,'@LISTS'!$E$1:$F$31,2,FALSE),0)</f>
        <v>0</v>
      </c>
    </row>
    <row r="76" spans="2:16" x14ac:dyDescent="0.45">
      <c r="B76" s="12">
        <f>IFERROR(VLOOKUP(A76,'@LISTS'!$A$2:$B$47,2,FALSE),0)</f>
        <v>0</v>
      </c>
      <c r="C76" s="10" t="str">
        <f>IFERROR(VLOOKUP(B76,'@LISTS'!$B$2:$C$47,2,FALSE),0)</f>
        <v>OTHER</v>
      </c>
      <c r="P76" s="10">
        <f>IFERROR(VLOOKUP(O76,'@LISTS'!$E$1:$F$31,2,FALSE),0)</f>
        <v>0</v>
      </c>
    </row>
    <row r="77" spans="2:16" x14ac:dyDescent="0.45">
      <c r="B77" s="12">
        <f>IFERROR(VLOOKUP(A77,'@LISTS'!$A$2:$B$47,2,FALSE),0)</f>
        <v>0</v>
      </c>
      <c r="C77" s="10" t="str">
        <f>IFERROR(VLOOKUP(B77,'@LISTS'!$B$2:$C$47,2,FALSE),0)</f>
        <v>OTHER</v>
      </c>
      <c r="P77" s="10">
        <f>IFERROR(VLOOKUP(O77,'@LISTS'!$E$1:$F$31,2,FALSE),0)</f>
        <v>0</v>
      </c>
    </row>
    <row r="78" spans="2:16" x14ac:dyDescent="0.45">
      <c r="B78" s="12">
        <f>IFERROR(VLOOKUP(A78,'@LISTS'!$A$2:$B$47,2,FALSE),0)</f>
        <v>0</v>
      </c>
      <c r="C78" s="10" t="str">
        <f>IFERROR(VLOOKUP(B78,'@LISTS'!$B$2:$C$47,2,FALSE),0)</f>
        <v>OTHER</v>
      </c>
      <c r="P78" s="10">
        <f>IFERROR(VLOOKUP(O78,'@LISTS'!$E$1:$F$31,2,FALSE),0)</f>
        <v>0</v>
      </c>
    </row>
    <row r="79" spans="2:16" x14ac:dyDescent="0.45">
      <c r="B79" s="12">
        <f>IFERROR(VLOOKUP(A79,'@LISTS'!$A$2:$B$47,2,FALSE),0)</f>
        <v>0</v>
      </c>
      <c r="C79" s="10" t="str">
        <f>IFERROR(VLOOKUP(B79,'@LISTS'!$B$2:$C$47,2,FALSE),0)</f>
        <v>OTHER</v>
      </c>
      <c r="P79" s="10">
        <f>IFERROR(VLOOKUP(O79,'@LISTS'!$E$1:$F$31,2,FALSE),0)</f>
        <v>0</v>
      </c>
    </row>
    <row r="80" spans="2:16" x14ac:dyDescent="0.45">
      <c r="B80" s="12">
        <f>IFERROR(VLOOKUP(A80,'@LISTS'!$A$2:$B$47,2,FALSE),0)</f>
        <v>0</v>
      </c>
      <c r="C80" s="10" t="str">
        <f>IFERROR(VLOOKUP(B80,'@LISTS'!$B$2:$C$47,2,FALSE),0)</f>
        <v>OTHER</v>
      </c>
      <c r="P80" s="10">
        <f>IFERROR(VLOOKUP(O80,'@LISTS'!$E$1:$F$31,2,FALSE),0)</f>
        <v>0</v>
      </c>
    </row>
    <row r="81" spans="2:16" x14ac:dyDescent="0.45">
      <c r="B81" s="12">
        <f>IFERROR(VLOOKUP(A81,'@LISTS'!$A$2:$B$47,2,FALSE),0)</f>
        <v>0</v>
      </c>
      <c r="C81" s="10" t="str">
        <f>IFERROR(VLOOKUP(B81,'@LISTS'!$B$2:$C$47,2,FALSE),0)</f>
        <v>OTHER</v>
      </c>
      <c r="P81" s="10">
        <f>IFERROR(VLOOKUP(O81,'@LISTS'!$E$1:$F$31,2,FALSE),0)</f>
        <v>0</v>
      </c>
    </row>
    <row r="82" spans="2:16" x14ac:dyDescent="0.45">
      <c r="B82" s="12">
        <f>IFERROR(VLOOKUP(A82,'@LISTS'!$A$2:$B$47,2,FALSE),0)</f>
        <v>0</v>
      </c>
      <c r="C82" s="10" t="str">
        <f>IFERROR(VLOOKUP(B82,'@LISTS'!$B$2:$C$47,2,FALSE),0)</f>
        <v>OTHER</v>
      </c>
      <c r="P82" s="10">
        <f>IFERROR(VLOOKUP(O82,'@LISTS'!$E$1:$F$31,2,FALSE),0)</f>
        <v>0</v>
      </c>
    </row>
    <row r="83" spans="2:16" x14ac:dyDescent="0.45">
      <c r="B83" s="12">
        <f>IFERROR(VLOOKUP(A83,'@LISTS'!$A$2:$B$47,2,FALSE),0)</f>
        <v>0</v>
      </c>
      <c r="C83" s="10" t="str">
        <f>IFERROR(VLOOKUP(B83,'@LISTS'!$B$2:$C$47,2,FALSE),0)</f>
        <v>OTHER</v>
      </c>
      <c r="P83" s="10">
        <f>IFERROR(VLOOKUP(O83,'@LISTS'!$E$1:$F$31,2,FALSE),0)</f>
        <v>0</v>
      </c>
    </row>
    <row r="84" spans="2:16" x14ac:dyDescent="0.45">
      <c r="B84" s="12">
        <f>IFERROR(VLOOKUP(A84,'@LISTS'!$A$2:$B$47,2,FALSE),0)</f>
        <v>0</v>
      </c>
      <c r="C84" s="10" t="str">
        <f>IFERROR(VLOOKUP(B84,'@LISTS'!$B$2:$C$47,2,FALSE),0)</f>
        <v>OTHER</v>
      </c>
      <c r="P84" s="10">
        <f>IFERROR(VLOOKUP(O84,'@LISTS'!$E$1:$F$31,2,FALSE),0)</f>
        <v>0</v>
      </c>
    </row>
    <row r="85" spans="2:16" x14ac:dyDescent="0.45">
      <c r="B85" s="12">
        <f>IFERROR(VLOOKUP(A85,'@LISTS'!$A$2:$B$47,2,FALSE),0)</f>
        <v>0</v>
      </c>
      <c r="C85" s="10" t="str">
        <f>IFERROR(VLOOKUP(B85,'@LISTS'!$B$2:$C$47,2,FALSE),0)</f>
        <v>OTHER</v>
      </c>
      <c r="P85" s="10">
        <f>IFERROR(VLOOKUP(O85,'@LISTS'!$E$1:$F$31,2,FALSE),0)</f>
        <v>0</v>
      </c>
    </row>
    <row r="86" spans="2:16" x14ac:dyDescent="0.45">
      <c r="B86" s="12">
        <f>IFERROR(VLOOKUP(A86,'@LISTS'!$A$2:$B$47,2,FALSE),0)</f>
        <v>0</v>
      </c>
      <c r="C86" s="10" t="str">
        <f>IFERROR(VLOOKUP(B86,'@LISTS'!$B$2:$C$47,2,FALSE),0)</f>
        <v>OTHER</v>
      </c>
      <c r="P86" s="10">
        <f>IFERROR(VLOOKUP(O86,'@LISTS'!$E$1:$F$31,2,FALSE),0)</f>
        <v>0</v>
      </c>
    </row>
    <row r="87" spans="2:16" x14ac:dyDescent="0.45">
      <c r="B87" s="12">
        <f>IFERROR(VLOOKUP(A87,'@LISTS'!$A$2:$B$47,2,FALSE),0)</f>
        <v>0</v>
      </c>
      <c r="C87" s="10" t="str">
        <f>IFERROR(VLOOKUP(B87,'@LISTS'!$B$2:$C$47,2,FALSE),0)</f>
        <v>OTHER</v>
      </c>
      <c r="P87" s="10">
        <f>IFERROR(VLOOKUP(O87,'@LISTS'!$E$1:$F$31,2,FALSE),0)</f>
        <v>0</v>
      </c>
    </row>
    <row r="88" spans="2:16" x14ac:dyDescent="0.45">
      <c r="B88" s="12">
        <f>IFERROR(VLOOKUP(A88,'@LISTS'!$A$2:$B$47,2,FALSE),0)</f>
        <v>0</v>
      </c>
      <c r="C88" s="10" t="str">
        <f>IFERROR(VLOOKUP(B88,'@LISTS'!$B$2:$C$47,2,FALSE),0)</f>
        <v>OTHER</v>
      </c>
      <c r="P88" s="10">
        <f>IFERROR(VLOOKUP(O88,'@LISTS'!$E$1:$F$31,2,FALSE),0)</f>
        <v>0</v>
      </c>
    </row>
    <row r="89" spans="2:16" x14ac:dyDescent="0.45">
      <c r="B89" s="12">
        <f>IFERROR(VLOOKUP(A89,'@LISTS'!$A$2:$B$47,2,FALSE),0)</f>
        <v>0</v>
      </c>
      <c r="C89" s="10" t="str">
        <f>IFERROR(VLOOKUP(B89,'@LISTS'!$B$2:$C$47,2,FALSE),0)</f>
        <v>OTHER</v>
      </c>
      <c r="P89" s="10">
        <f>IFERROR(VLOOKUP(O89,'@LISTS'!$E$1:$F$31,2,FALSE),0)</f>
        <v>0</v>
      </c>
    </row>
    <row r="90" spans="2:16" x14ac:dyDescent="0.45">
      <c r="B90" s="12">
        <f>IFERROR(VLOOKUP(A90,'@LISTS'!$A$2:$B$47,2,FALSE),0)</f>
        <v>0</v>
      </c>
      <c r="C90" s="10" t="str">
        <f>IFERROR(VLOOKUP(B90,'@LISTS'!$B$2:$C$47,2,FALSE),0)</f>
        <v>OTHER</v>
      </c>
      <c r="P90" s="10">
        <f>IFERROR(VLOOKUP(O90,'@LISTS'!$E$1:$F$31,2,FALSE),0)</f>
        <v>0</v>
      </c>
    </row>
    <row r="91" spans="2:16" x14ac:dyDescent="0.45">
      <c r="B91" s="12">
        <f>IFERROR(VLOOKUP(A91,'@LISTS'!$A$2:$B$47,2,FALSE),0)</f>
        <v>0</v>
      </c>
      <c r="C91" s="10" t="str">
        <f>IFERROR(VLOOKUP(B91,'@LISTS'!$B$2:$C$47,2,FALSE),0)</f>
        <v>OTHER</v>
      </c>
      <c r="P91" s="10">
        <f>IFERROR(VLOOKUP(O91,'@LISTS'!$E$1:$F$31,2,FALSE),0)</f>
        <v>0</v>
      </c>
    </row>
    <row r="92" spans="2:16" x14ac:dyDescent="0.45">
      <c r="B92" s="12">
        <f>IFERROR(VLOOKUP(A92,'@LISTS'!$A$2:$B$47,2,FALSE),0)</f>
        <v>0</v>
      </c>
      <c r="C92" s="10" t="str">
        <f>IFERROR(VLOOKUP(B92,'@LISTS'!$B$2:$C$47,2,FALSE),0)</f>
        <v>OTHER</v>
      </c>
      <c r="P92" s="10">
        <f>IFERROR(VLOOKUP(O92,'@LISTS'!$E$1:$F$31,2,FALSE),0)</f>
        <v>0</v>
      </c>
    </row>
    <row r="93" spans="2:16" x14ac:dyDescent="0.45">
      <c r="B93" s="12">
        <f>IFERROR(VLOOKUP(A93,'@LISTS'!$A$2:$B$47,2,FALSE),0)</f>
        <v>0</v>
      </c>
      <c r="C93" s="10" t="str">
        <f>IFERROR(VLOOKUP(B93,'@LISTS'!$B$2:$C$47,2,FALSE),0)</f>
        <v>OTHER</v>
      </c>
      <c r="P93" s="10">
        <f>IFERROR(VLOOKUP(O93,'@LISTS'!$E$1:$F$31,2,FALSE),0)</f>
        <v>0</v>
      </c>
    </row>
    <row r="94" spans="2:16" x14ac:dyDescent="0.45">
      <c r="B94" s="12">
        <f>IFERROR(VLOOKUP(A94,'@LISTS'!$A$2:$B$47,2,FALSE),0)</f>
        <v>0</v>
      </c>
      <c r="C94" s="10" t="str">
        <f>IFERROR(VLOOKUP(B94,'@LISTS'!$B$2:$C$47,2,FALSE),0)</f>
        <v>OTHER</v>
      </c>
      <c r="P94" s="10">
        <f>IFERROR(VLOOKUP(O94,'@LISTS'!$E$1:$F$31,2,FALSE),0)</f>
        <v>0</v>
      </c>
    </row>
    <row r="95" spans="2:16" x14ac:dyDescent="0.45">
      <c r="B95" s="12">
        <f>IFERROR(VLOOKUP(A95,'@LISTS'!$A$2:$B$47,2,FALSE),0)</f>
        <v>0</v>
      </c>
      <c r="C95" s="10" t="str">
        <f>IFERROR(VLOOKUP(B95,'@LISTS'!$B$2:$C$47,2,FALSE),0)</f>
        <v>OTHER</v>
      </c>
      <c r="P95" s="10">
        <f>IFERROR(VLOOKUP(O95,'@LISTS'!$E$1:$F$31,2,FALSE),0)</f>
        <v>0</v>
      </c>
    </row>
    <row r="96" spans="2:16" x14ac:dyDescent="0.45">
      <c r="B96" s="12">
        <f>IFERROR(VLOOKUP(A96,'@LISTS'!$A$2:$B$47,2,FALSE),0)</f>
        <v>0</v>
      </c>
      <c r="C96" s="10" t="str">
        <f>IFERROR(VLOOKUP(B96,'@LISTS'!$B$2:$C$47,2,FALSE),0)</f>
        <v>OTHER</v>
      </c>
      <c r="P96" s="10">
        <f>IFERROR(VLOOKUP(O96,'@LISTS'!$E$1:$F$31,2,FALSE),0)</f>
        <v>0</v>
      </c>
    </row>
    <row r="97" spans="2:16" x14ac:dyDescent="0.45">
      <c r="B97" s="12">
        <f>IFERROR(VLOOKUP(A97,'@LISTS'!$A$2:$B$47,2,FALSE),0)</f>
        <v>0</v>
      </c>
      <c r="C97" s="10" t="str">
        <f>IFERROR(VLOOKUP(B97,'@LISTS'!$B$2:$C$47,2,FALSE),0)</f>
        <v>OTHER</v>
      </c>
      <c r="P97" s="10">
        <f>IFERROR(VLOOKUP(O97,'@LISTS'!$E$1:$F$31,2,FALSE),0)</f>
        <v>0</v>
      </c>
    </row>
    <row r="98" spans="2:16" x14ac:dyDescent="0.45">
      <c r="B98" s="12">
        <f>IFERROR(VLOOKUP(A98,'@LISTS'!$A$2:$B$47,2,FALSE),0)</f>
        <v>0</v>
      </c>
      <c r="C98" s="10" t="str">
        <f>IFERROR(VLOOKUP(B98,'@LISTS'!$B$2:$C$47,2,FALSE),0)</f>
        <v>OTHER</v>
      </c>
      <c r="P98" s="10">
        <f>IFERROR(VLOOKUP(O98,'@LISTS'!$E$1:$F$31,2,FALSE),0)</f>
        <v>0</v>
      </c>
    </row>
    <row r="99" spans="2:16" x14ac:dyDescent="0.45">
      <c r="B99" s="12">
        <f>IFERROR(VLOOKUP(A99,'@LISTS'!$A$2:$B$47,2,FALSE),0)</f>
        <v>0</v>
      </c>
      <c r="C99" s="10" t="str">
        <f>IFERROR(VLOOKUP(B99,'@LISTS'!$B$2:$C$47,2,FALSE),0)</f>
        <v>OTHER</v>
      </c>
      <c r="P99" s="10">
        <f>IFERROR(VLOOKUP(O99,'@LISTS'!$E$1:$F$31,2,FALSE),0)</f>
        <v>0</v>
      </c>
    </row>
    <row r="100" spans="2:16" x14ac:dyDescent="0.45">
      <c r="B100" s="12">
        <f>IFERROR(VLOOKUP(A100,'@LISTS'!$A$2:$B$47,2,FALSE),0)</f>
        <v>0</v>
      </c>
      <c r="C100" s="10" t="str">
        <f>IFERROR(VLOOKUP(B100,'@LISTS'!$B$2:$C$47,2,FALSE),0)</f>
        <v>OTHER</v>
      </c>
      <c r="P100" s="10">
        <f>IFERROR(VLOOKUP(O100,'@LISTS'!$E$1:$F$31,2,FALSE),0)</f>
        <v>0</v>
      </c>
    </row>
    <row r="101" spans="2:16" x14ac:dyDescent="0.45">
      <c r="B101" s="12">
        <f>IFERROR(VLOOKUP(A101,'@LISTS'!$A$2:$B$47,2,FALSE),0)</f>
        <v>0</v>
      </c>
      <c r="C101" s="10" t="str">
        <f>IFERROR(VLOOKUP(B101,'@LISTS'!$B$2:$C$47,2,FALSE),0)</f>
        <v>OTHER</v>
      </c>
      <c r="P101" s="10">
        <f>IFERROR(VLOOKUP(O101,'@LISTS'!$E$1:$F$31,2,FALSE),0)</f>
        <v>0</v>
      </c>
    </row>
    <row r="102" spans="2:16" x14ac:dyDescent="0.45">
      <c r="B102" s="12">
        <f>IFERROR(VLOOKUP(A102,'@LISTS'!$A$2:$B$47,2,FALSE),0)</f>
        <v>0</v>
      </c>
      <c r="C102" s="10" t="str">
        <f>IFERROR(VLOOKUP(B102,'@LISTS'!$B$2:$C$47,2,FALSE),0)</f>
        <v>OTHER</v>
      </c>
      <c r="P102" s="10">
        <f>IFERROR(VLOOKUP(O102,'@LISTS'!$E$1:$F$31,2,FALSE),0)</f>
        <v>0</v>
      </c>
    </row>
    <row r="103" spans="2:16" x14ac:dyDescent="0.45">
      <c r="B103" s="12">
        <f>IFERROR(VLOOKUP(A103,'@LISTS'!$A$2:$B$47,2,FALSE),0)</f>
        <v>0</v>
      </c>
      <c r="C103" s="10" t="str">
        <f>IFERROR(VLOOKUP(B103,'@LISTS'!$B$2:$C$47,2,FALSE),0)</f>
        <v>OTHER</v>
      </c>
      <c r="P103" s="10">
        <f>IFERROR(VLOOKUP(O103,'@LISTS'!$E$1:$F$31,2,FALSE),0)</f>
        <v>0</v>
      </c>
    </row>
    <row r="104" spans="2:16" x14ac:dyDescent="0.45">
      <c r="B104" s="12">
        <f>IFERROR(VLOOKUP(A104,'@LISTS'!$A$2:$B$47,2,FALSE),0)</f>
        <v>0</v>
      </c>
      <c r="C104" s="10" t="str">
        <f>IFERROR(VLOOKUP(B104,'@LISTS'!$B$2:$C$47,2,FALSE),0)</f>
        <v>OTHER</v>
      </c>
      <c r="P104" s="10">
        <f>IFERROR(VLOOKUP(O104,'@LISTS'!$E$1:$F$31,2,FALSE),0)</f>
        <v>0</v>
      </c>
    </row>
    <row r="105" spans="2:16" x14ac:dyDescent="0.45">
      <c r="B105" s="12">
        <f>IFERROR(VLOOKUP(A105,'@LISTS'!$A$2:$B$47,2,FALSE),0)</f>
        <v>0</v>
      </c>
      <c r="C105" s="10" t="str">
        <f>IFERROR(VLOOKUP(B105,'@LISTS'!$B$2:$C$47,2,FALSE),0)</f>
        <v>OTHER</v>
      </c>
      <c r="P105" s="10">
        <f>IFERROR(VLOOKUP(O105,'@LISTS'!$E$1:$F$31,2,FALSE),0)</f>
        <v>0</v>
      </c>
    </row>
    <row r="106" spans="2:16" x14ac:dyDescent="0.45">
      <c r="B106" s="12">
        <f>IFERROR(VLOOKUP(A106,'@LISTS'!$A$2:$B$47,2,FALSE),0)</f>
        <v>0</v>
      </c>
      <c r="C106" s="10" t="str">
        <f>IFERROR(VLOOKUP(B106,'@LISTS'!$B$2:$C$47,2,FALSE),0)</f>
        <v>OTHER</v>
      </c>
      <c r="P106" s="10">
        <f>IFERROR(VLOOKUP(O106,'@LISTS'!$E$1:$F$31,2,FALSE),0)</f>
        <v>0</v>
      </c>
    </row>
    <row r="107" spans="2:16" x14ac:dyDescent="0.45">
      <c r="B107" s="12">
        <f>IFERROR(VLOOKUP(A107,'@LISTS'!$A$2:$B$47,2,FALSE),0)</f>
        <v>0</v>
      </c>
      <c r="C107" s="10" t="str">
        <f>IFERROR(VLOOKUP(B107,'@LISTS'!$B$2:$C$47,2,FALSE),0)</f>
        <v>OTHER</v>
      </c>
      <c r="P107" s="10">
        <f>IFERROR(VLOOKUP(O107,'@LISTS'!$E$1:$F$31,2,FALSE),0)</f>
        <v>0</v>
      </c>
    </row>
    <row r="108" spans="2:16" x14ac:dyDescent="0.45">
      <c r="B108" s="12">
        <f>IFERROR(VLOOKUP(A108,'@LISTS'!$A$2:$B$47,2,FALSE),0)</f>
        <v>0</v>
      </c>
      <c r="C108" s="10" t="str">
        <f>IFERROR(VLOOKUP(B108,'@LISTS'!$B$2:$C$47,2,FALSE),0)</f>
        <v>OTHER</v>
      </c>
      <c r="P108" s="10">
        <f>IFERROR(VLOOKUP(O108,'@LISTS'!$E$1:$F$31,2,FALSE),0)</f>
        <v>0</v>
      </c>
    </row>
    <row r="109" spans="2:16" x14ac:dyDescent="0.45">
      <c r="B109" s="12">
        <f>IFERROR(VLOOKUP(A109,'@LISTS'!$A$2:$B$47,2,FALSE),0)</f>
        <v>0</v>
      </c>
      <c r="C109" s="10" t="str">
        <f>IFERROR(VLOOKUP(B109,'@LISTS'!$B$2:$C$47,2,FALSE),0)</f>
        <v>OTHER</v>
      </c>
      <c r="P109" s="10">
        <f>IFERROR(VLOOKUP(O109,'@LISTS'!$E$1:$F$31,2,FALSE),0)</f>
        <v>0</v>
      </c>
    </row>
    <row r="110" spans="2:16" x14ac:dyDescent="0.45">
      <c r="B110" s="12">
        <f>IFERROR(VLOOKUP(A110,'@LISTS'!$A$2:$B$47,2,FALSE),0)</f>
        <v>0</v>
      </c>
      <c r="C110" s="10" t="str">
        <f>IFERROR(VLOOKUP(B110,'@LISTS'!$B$2:$C$47,2,FALSE),0)</f>
        <v>OTHER</v>
      </c>
      <c r="P110" s="10">
        <f>IFERROR(VLOOKUP(O110,'@LISTS'!$E$1:$F$31,2,FALSE),0)</f>
        <v>0</v>
      </c>
    </row>
    <row r="111" spans="2:16" x14ac:dyDescent="0.45">
      <c r="B111" s="12">
        <f>IFERROR(VLOOKUP(A111,'@LISTS'!$A$2:$B$47,2,FALSE),0)</f>
        <v>0</v>
      </c>
      <c r="C111" s="10" t="str">
        <f>IFERROR(VLOOKUP(B111,'@LISTS'!$B$2:$C$47,2,FALSE),0)</f>
        <v>OTHER</v>
      </c>
      <c r="P111" s="10">
        <f>IFERROR(VLOOKUP(O111,'@LISTS'!$E$1:$F$31,2,FALSE),0)</f>
        <v>0</v>
      </c>
    </row>
    <row r="112" spans="2:16" x14ac:dyDescent="0.45">
      <c r="B112" s="12">
        <f>IFERROR(VLOOKUP(A112,'@LISTS'!$A$2:$B$47,2,FALSE),0)</f>
        <v>0</v>
      </c>
      <c r="C112" s="10" t="str">
        <f>IFERROR(VLOOKUP(B112,'@LISTS'!$B$2:$C$47,2,FALSE),0)</f>
        <v>OTHER</v>
      </c>
      <c r="P112" s="10">
        <f>IFERROR(VLOOKUP(O112,'@LISTS'!$E$1:$F$31,2,FALSE),0)</f>
        <v>0</v>
      </c>
    </row>
    <row r="113" spans="2:16" x14ac:dyDescent="0.45">
      <c r="B113" s="12">
        <f>IFERROR(VLOOKUP(A113,'@LISTS'!$A$2:$B$47,2,FALSE),0)</f>
        <v>0</v>
      </c>
      <c r="C113" s="10" t="str">
        <f>IFERROR(VLOOKUP(B113,'@LISTS'!$B$2:$C$47,2,FALSE),0)</f>
        <v>OTHER</v>
      </c>
      <c r="P113" s="10">
        <f>IFERROR(VLOOKUP(O113,'@LISTS'!$E$1:$F$31,2,FALSE),0)</f>
        <v>0</v>
      </c>
    </row>
    <row r="114" spans="2:16" x14ac:dyDescent="0.45">
      <c r="B114" s="12">
        <f>IFERROR(VLOOKUP(A114,'@LISTS'!$A$2:$B$47,2,FALSE),0)</f>
        <v>0</v>
      </c>
      <c r="C114" s="10" t="str">
        <f>IFERROR(VLOOKUP(B114,'@LISTS'!$B$2:$C$47,2,FALSE),0)</f>
        <v>OTHER</v>
      </c>
      <c r="P114" s="10">
        <f>IFERROR(VLOOKUP(O114,'@LISTS'!$E$1:$F$31,2,FALSE),0)</f>
        <v>0</v>
      </c>
    </row>
    <row r="115" spans="2:16" x14ac:dyDescent="0.45">
      <c r="B115" s="12">
        <f>IFERROR(VLOOKUP(A115,'@LISTS'!$A$2:$B$47,2,FALSE),0)</f>
        <v>0</v>
      </c>
      <c r="C115" s="10" t="str">
        <f>IFERROR(VLOOKUP(B115,'@LISTS'!$B$2:$C$47,2,FALSE),0)</f>
        <v>OTHER</v>
      </c>
      <c r="P115" s="10">
        <f>IFERROR(VLOOKUP(O115,'@LISTS'!$E$1:$F$31,2,FALSE),0)</f>
        <v>0</v>
      </c>
    </row>
    <row r="116" spans="2:16" x14ac:dyDescent="0.45">
      <c r="B116" s="12">
        <f>IFERROR(VLOOKUP(A116,'@LISTS'!$A$2:$B$47,2,FALSE),0)</f>
        <v>0</v>
      </c>
      <c r="C116" s="10" t="str">
        <f>IFERROR(VLOOKUP(B116,'@LISTS'!$B$2:$C$47,2,FALSE),0)</f>
        <v>OTHER</v>
      </c>
      <c r="P116" s="10">
        <f>IFERROR(VLOOKUP(O116,'@LISTS'!$E$1:$F$31,2,FALSE),0)</f>
        <v>0</v>
      </c>
    </row>
    <row r="117" spans="2:16" x14ac:dyDescent="0.45">
      <c r="B117" s="12">
        <f>IFERROR(VLOOKUP(A117,'@LISTS'!$A$2:$B$47,2,FALSE),0)</f>
        <v>0</v>
      </c>
      <c r="C117" s="10" t="str">
        <f>IFERROR(VLOOKUP(B117,'@LISTS'!$B$2:$C$47,2,FALSE),0)</f>
        <v>OTHER</v>
      </c>
      <c r="P117" s="10">
        <f>IFERROR(VLOOKUP(O117,'@LISTS'!$E$1:$F$31,2,FALSE),0)</f>
        <v>0</v>
      </c>
    </row>
    <row r="118" spans="2:16" x14ac:dyDescent="0.45">
      <c r="B118" s="12">
        <f>IFERROR(VLOOKUP(A118,'@LISTS'!$A$2:$B$47,2,FALSE),0)</f>
        <v>0</v>
      </c>
      <c r="C118" s="10" t="str">
        <f>IFERROR(VLOOKUP(B118,'@LISTS'!$B$2:$C$47,2,FALSE),0)</f>
        <v>OTHER</v>
      </c>
      <c r="P118" s="10">
        <f>IFERROR(VLOOKUP(O118,'@LISTS'!$E$1:$F$31,2,FALSE),0)</f>
        <v>0</v>
      </c>
    </row>
    <row r="119" spans="2:16" x14ac:dyDescent="0.45">
      <c r="B119" s="12">
        <f>IFERROR(VLOOKUP(A119,'@LISTS'!$A$2:$B$47,2,FALSE),0)</f>
        <v>0</v>
      </c>
      <c r="C119" s="10" t="str">
        <f>IFERROR(VLOOKUP(B119,'@LISTS'!$B$2:$C$47,2,FALSE),0)</f>
        <v>OTHER</v>
      </c>
      <c r="P119" s="10">
        <f>IFERROR(VLOOKUP(O119,'@LISTS'!$E$1:$F$31,2,FALSE),0)</f>
        <v>0</v>
      </c>
    </row>
    <row r="120" spans="2:16" x14ac:dyDescent="0.45">
      <c r="B120" s="12">
        <f>IFERROR(VLOOKUP(A120,'@LISTS'!$A$2:$B$47,2,FALSE),0)</f>
        <v>0</v>
      </c>
      <c r="C120" s="10" t="str">
        <f>IFERROR(VLOOKUP(B120,'@LISTS'!$B$2:$C$47,2,FALSE),0)</f>
        <v>OTHER</v>
      </c>
      <c r="P120" s="10">
        <f>IFERROR(VLOOKUP(O120,'@LISTS'!$E$1:$F$31,2,FALSE),0)</f>
        <v>0</v>
      </c>
    </row>
    <row r="121" spans="2:16" x14ac:dyDescent="0.45">
      <c r="B121" s="12">
        <f>IFERROR(VLOOKUP(A121,'@LISTS'!$A$2:$B$47,2,FALSE),0)</f>
        <v>0</v>
      </c>
      <c r="C121" s="10" t="str">
        <f>IFERROR(VLOOKUP(B121,'@LISTS'!$B$2:$C$47,2,FALSE),0)</f>
        <v>OTHER</v>
      </c>
      <c r="P121" s="10">
        <f>IFERROR(VLOOKUP(O121,'@LISTS'!$E$1:$F$31,2,FALSE),0)</f>
        <v>0</v>
      </c>
    </row>
    <row r="122" spans="2:16" x14ac:dyDescent="0.45">
      <c r="B122" s="12">
        <f>IFERROR(VLOOKUP(A122,'@LISTS'!$A$2:$B$47,2,FALSE),0)</f>
        <v>0</v>
      </c>
      <c r="C122" s="10" t="str">
        <f>IFERROR(VLOOKUP(B122,'@LISTS'!$B$2:$C$47,2,FALSE),0)</f>
        <v>OTHER</v>
      </c>
      <c r="P122" s="10">
        <f>IFERROR(VLOOKUP(O122,'@LISTS'!$E$1:$F$31,2,FALSE),0)</f>
        <v>0</v>
      </c>
    </row>
    <row r="123" spans="2:16" x14ac:dyDescent="0.45">
      <c r="B123" s="12">
        <f>IFERROR(VLOOKUP(A123,'@LISTS'!$A$2:$B$47,2,FALSE),0)</f>
        <v>0</v>
      </c>
      <c r="C123" s="10" t="str">
        <f>IFERROR(VLOOKUP(B123,'@LISTS'!$B$2:$C$47,2,FALSE),0)</f>
        <v>OTHER</v>
      </c>
      <c r="P123" s="10">
        <f>IFERROR(VLOOKUP(O123,'@LISTS'!$E$1:$F$31,2,FALSE),0)</f>
        <v>0</v>
      </c>
    </row>
    <row r="124" spans="2:16" x14ac:dyDescent="0.45">
      <c r="B124" s="12">
        <f>IFERROR(VLOOKUP(A124,'@LISTS'!$A$2:$B$47,2,FALSE),0)</f>
        <v>0</v>
      </c>
      <c r="C124" s="10" t="str">
        <f>IFERROR(VLOOKUP(B124,'@LISTS'!$B$2:$C$47,2,FALSE),0)</f>
        <v>OTHER</v>
      </c>
      <c r="P124" s="10">
        <f>IFERROR(VLOOKUP(O124,'@LISTS'!$E$1:$F$31,2,FALSE),0)</f>
        <v>0</v>
      </c>
    </row>
    <row r="125" spans="2:16" x14ac:dyDescent="0.45">
      <c r="B125" s="12">
        <f>IFERROR(VLOOKUP(A125,'@LISTS'!$A$2:$B$47,2,FALSE),0)</f>
        <v>0</v>
      </c>
      <c r="C125" s="10" t="str">
        <f>IFERROR(VLOOKUP(B125,'@LISTS'!$B$2:$C$47,2,FALSE),0)</f>
        <v>OTHER</v>
      </c>
      <c r="P125" s="10">
        <f>IFERROR(VLOOKUP(O125,'@LISTS'!$E$1:$F$31,2,FALSE),0)</f>
        <v>0</v>
      </c>
    </row>
    <row r="126" spans="2:16" x14ac:dyDescent="0.45">
      <c r="B126" s="12">
        <f>IFERROR(VLOOKUP(A126,'@LISTS'!$A$2:$B$47,2,FALSE),0)</f>
        <v>0</v>
      </c>
      <c r="C126" s="10" t="str">
        <f>IFERROR(VLOOKUP(B126,'@LISTS'!$B$2:$C$47,2,FALSE),0)</f>
        <v>OTHER</v>
      </c>
      <c r="P126" s="10">
        <f>IFERROR(VLOOKUP(O126,'@LISTS'!$E$1:$F$31,2,FALSE),0)</f>
        <v>0</v>
      </c>
    </row>
    <row r="127" spans="2:16" x14ac:dyDescent="0.45">
      <c r="B127" s="12">
        <f>IFERROR(VLOOKUP(A127,'@LISTS'!$A$2:$B$47,2,FALSE),0)</f>
        <v>0</v>
      </c>
      <c r="C127" s="10" t="str">
        <f>IFERROR(VLOOKUP(B127,'@LISTS'!$B$2:$C$47,2,FALSE),0)</f>
        <v>OTHER</v>
      </c>
      <c r="P127" s="10">
        <f>IFERROR(VLOOKUP(O127,'@LISTS'!$E$1:$F$31,2,FALSE),0)</f>
        <v>0</v>
      </c>
    </row>
    <row r="128" spans="2:16" x14ac:dyDescent="0.45">
      <c r="B128" s="12">
        <f>IFERROR(VLOOKUP(A128,'@LISTS'!$A$2:$B$47,2,FALSE),0)</f>
        <v>0</v>
      </c>
      <c r="C128" s="10" t="str">
        <f>IFERROR(VLOOKUP(B128,'@LISTS'!$B$2:$C$47,2,FALSE),0)</f>
        <v>OTHER</v>
      </c>
      <c r="P128" s="10">
        <f>IFERROR(VLOOKUP(O128,'@LISTS'!$E$1:$F$31,2,FALSE),0)</f>
        <v>0</v>
      </c>
    </row>
    <row r="129" spans="2:16" x14ac:dyDescent="0.45">
      <c r="B129" s="12">
        <f>IFERROR(VLOOKUP(A129,'@LISTS'!$A$2:$B$47,2,FALSE),0)</f>
        <v>0</v>
      </c>
      <c r="C129" s="10" t="str">
        <f>IFERROR(VLOOKUP(B129,'@LISTS'!$B$2:$C$47,2,FALSE),0)</f>
        <v>OTHER</v>
      </c>
      <c r="P129" s="10">
        <f>IFERROR(VLOOKUP(O129,'@LISTS'!$E$1:$F$31,2,FALSE),0)</f>
        <v>0</v>
      </c>
    </row>
    <row r="130" spans="2:16" x14ac:dyDescent="0.45">
      <c r="B130" s="12">
        <f>IFERROR(VLOOKUP(A130,'@LISTS'!$A$2:$B$47,2,FALSE),0)</f>
        <v>0</v>
      </c>
      <c r="C130" s="10" t="str">
        <f>IFERROR(VLOOKUP(B130,'@LISTS'!$B$2:$C$47,2,FALSE),0)</f>
        <v>OTHER</v>
      </c>
      <c r="P130" s="10">
        <f>IFERROR(VLOOKUP(O130,'@LISTS'!$E$1:$F$31,2,FALSE),0)</f>
        <v>0</v>
      </c>
    </row>
    <row r="131" spans="2:16" x14ac:dyDescent="0.45">
      <c r="B131" s="12">
        <f>IFERROR(VLOOKUP(A131,'@LISTS'!$A$2:$B$47,2,FALSE),0)</f>
        <v>0</v>
      </c>
      <c r="C131" s="10" t="str">
        <f>IFERROR(VLOOKUP(B131,'@LISTS'!$B$2:$C$47,2,FALSE),0)</f>
        <v>OTHER</v>
      </c>
      <c r="P131" s="10">
        <f>IFERROR(VLOOKUP(O131,'@LISTS'!$E$1:$F$31,2,FALSE),0)</f>
        <v>0</v>
      </c>
    </row>
    <row r="132" spans="2:16" x14ac:dyDescent="0.45">
      <c r="B132" s="12">
        <f>IFERROR(VLOOKUP(A132,'@LISTS'!$A$2:$B$47,2,FALSE),0)</f>
        <v>0</v>
      </c>
      <c r="C132" s="10" t="str">
        <f>IFERROR(VLOOKUP(B132,'@LISTS'!$B$2:$C$47,2,FALSE),0)</f>
        <v>OTHER</v>
      </c>
      <c r="P132" s="10">
        <f>IFERROR(VLOOKUP(O132,'@LISTS'!$E$1:$F$31,2,FALSE),0)</f>
        <v>0</v>
      </c>
    </row>
    <row r="133" spans="2:16" x14ac:dyDescent="0.45">
      <c r="B133" s="12">
        <f>IFERROR(VLOOKUP(A133,'@LISTS'!$A$2:$B$47,2,FALSE),0)</f>
        <v>0</v>
      </c>
      <c r="C133" s="10" t="str">
        <f>IFERROR(VLOOKUP(B133,'@LISTS'!$B$2:$C$47,2,FALSE),0)</f>
        <v>OTHER</v>
      </c>
      <c r="P133" s="10">
        <f>IFERROR(VLOOKUP(O133,'@LISTS'!$E$1:$F$31,2,FALSE),0)</f>
        <v>0</v>
      </c>
    </row>
    <row r="134" spans="2:16" x14ac:dyDescent="0.45">
      <c r="B134" s="12">
        <f>IFERROR(VLOOKUP(A134,'@LISTS'!$A$2:$B$47,2,FALSE),0)</f>
        <v>0</v>
      </c>
      <c r="C134" s="10" t="str">
        <f>IFERROR(VLOOKUP(B134,'@LISTS'!$B$2:$C$47,2,FALSE),0)</f>
        <v>OTHER</v>
      </c>
      <c r="P134" s="10">
        <f>IFERROR(VLOOKUP(O134,'@LISTS'!$E$1:$F$31,2,FALSE),0)</f>
        <v>0</v>
      </c>
    </row>
    <row r="135" spans="2:16" x14ac:dyDescent="0.45">
      <c r="B135" s="12">
        <f>IFERROR(VLOOKUP(A135,'@LISTS'!$A$2:$B$47,2,FALSE),0)</f>
        <v>0</v>
      </c>
      <c r="C135" s="10" t="str">
        <f>IFERROR(VLOOKUP(B135,'@LISTS'!$B$2:$C$47,2,FALSE),0)</f>
        <v>OTHER</v>
      </c>
      <c r="P135" s="10">
        <f>IFERROR(VLOOKUP(O135,'@LISTS'!$E$1:$F$31,2,FALSE),0)</f>
        <v>0</v>
      </c>
    </row>
    <row r="136" spans="2:16" x14ac:dyDescent="0.45">
      <c r="B136" s="12">
        <f>IFERROR(VLOOKUP(A136,'@LISTS'!$A$2:$B$47,2,FALSE),0)</f>
        <v>0</v>
      </c>
      <c r="C136" s="10" t="str">
        <f>IFERROR(VLOOKUP(B136,'@LISTS'!$B$2:$C$47,2,FALSE),0)</f>
        <v>OTHER</v>
      </c>
      <c r="P136" s="10">
        <f>IFERROR(VLOOKUP(O136,'@LISTS'!$E$1:$F$31,2,FALSE),0)</f>
        <v>0</v>
      </c>
    </row>
    <row r="137" spans="2:16" x14ac:dyDescent="0.45">
      <c r="B137" s="12">
        <f>IFERROR(VLOOKUP(A137,'@LISTS'!$A$2:$B$47,2,FALSE),0)</f>
        <v>0</v>
      </c>
      <c r="C137" s="10" t="str">
        <f>IFERROR(VLOOKUP(B137,'@LISTS'!$B$2:$C$47,2,FALSE),0)</f>
        <v>OTHER</v>
      </c>
      <c r="P137" s="10">
        <f>IFERROR(VLOOKUP(O137,'@LISTS'!$E$1:$F$31,2,FALSE),0)</f>
        <v>0</v>
      </c>
    </row>
    <row r="138" spans="2:16" x14ac:dyDescent="0.45">
      <c r="B138" s="12">
        <f>IFERROR(VLOOKUP(A138,'@LISTS'!$A$2:$B$47,2,FALSE),0)</f>
        <v>0</v>
      </c>
      <c r="C138" s="10" t="str">
        <f>IFERROR(VLOOKUP(B138,'@LISTS'!$B$2:$C$47,2,FALSE),0)</f>
        <v>OTHER</v>
      </c>
      <c r="P138" s="10">
        <f>IFERROR(VLOOKUP(O138,'@LISTS'!$E$1:$F$31,2,FALSE),0)</f>
        <v>0</v>
      </c>
    </row>
    <row r="139" spans="2:16" x14ac:dyDescent="0.45">
      <c r="B139" s="12">
        <f>IFERROR(VLOOKUP(A139,'@LISTS'!$A$2:$B$47,2,FALSE),0)</f>
        <v>0</v>
      </c>
      <c r="C139" s="10" t="str">
        <f>IFERROR(VLOOKUP(B139,'@LISTS'!$B$2:$C$47,2,FALSE),0)</f>
        <v>OTHER</v>
      </c>
      <c r="P139" s="10">
        <f>IFERROR(VLOOKUP(O139,'@LISTS'!$E$1:$F$31,2,FALSE),0)</f>
        <v>0</v>
      </c>
    </row>
    <row r="140" spans="2:16" x14ac:dyDescent="0.45">
      <c r="B140" s="12">
        <f>IFERROR(VLOOKUP(A140,'@LISTS'!$A$2:$B$47,2,FALSE),0)</f>
        <v>0</v>
      </c>
      <c r="C140" s="10" t="str">
        <f>IFERROR(VLOOKUP(B140,'@LISTS'!$B$2:$C$47,2,FALSE),0)</f>
        <v>OTHER</v>
      </c>
      <c r="P140" s="10">
        <f>IFERROR(VLOOKUP(O140,'@LISTS'!$E$1:$F$31,2,FALSE),0)</f>
        <v>0</v>
      </c>
    </row>
    <row r="141" spans="2:16" x14ac:dyDescent="0.45">
      <c r="B141" s="12">
        <f>IFERROR(VLOOKUP(A141,'@LISTS'!$A$2:$B$47,2,FALSE),0)</f>
        <v>0</v>
      </c>
      <c r="C141" s="10" t="str">
        <f>IFERROR(VLOOKUP(B141,'@LISTS'!$B$2:$C$47,2,FALSE),0)</f>
        <v>OTHER</v>
      </c>
      <c r="P141" s="10">
        <f>IFERROR(VLOOKUP(O141,'@LISTS'!$E$1:$F$31,2,FALSE),0)</f>
        <v>0</v>
      </c>
    </row>
    <row r="142" spans="2:16" x14ac:dyDescent="0.45">
      <c r="B142" s="12">
        <f>IFERROR(VLOOKUP(A142,'@LISTS'!$A$2:$B$47,2,FALSE),0)</f>
        <v>0</v>
      </c>
      <c r="C142" s="10" t="str">
        <f>IFERROR(VLOOKUP(B142,'@LISTS'!$B$2:$C$47,2,FALSE),0)</f>
        <v>OTHER</v>
      </c>
      <c r="P142" s="10">
        <f>IFERROR(VLOOKUP(O142,'@LISTS'!$E$1:$F$31,2,FALSE),0)</f>
        <v>0</v>
      </c>
    </row>
    <row r="143" spans="2:16" x14ac:dyDescent="0.45">
      <c r="B143" s="12">
        <f>IFERROR(VLOOKUP(A143,'@LISTS'!$A$2:$B$47,2,FALSE),0)</f>
        <v>0</v>
      </c>
      <c r="C143" s="10" t="str">
        <f>IFERROR(VLOOKUP(B143,'@LISTS'!$B$2:$C$47,2,FALSE),0)</f>
        <v>OTHER</v>
      </c>
      <c r="P143" s="10">
        <f>IFERROR(VLOOKUP(O143,'@LISTS'!$E$1:$F$31,2,FALSE),0)</f>
        <v>0</v>
      </c>
    </row>
    <row r="144" spans="2:16" x14ac:dyDescent="0.45">
      <c r="B144" s="12">
        <f>IFERROR(VLOOKUP(A144,'@LISTS'!$A$2:$B$47,2,FALSE),0)</f>
        <v>0</v>
      </c>
      <c r="C144" s="10" t="str">
        <f>IFERROR(VLOOKUP(B144,'@LISTS'!$B$2:$C$47,2,FALSE),0)</f>
        <v>OTHER</v>
      </c>
      <c r="P144" s="10">
        <f>IFERROR(VLOOKUP(O144,'@LISTS'!$E$1:$F$31,2,FALSE),0)</f>
        <v>0</v>
      </c>
    </row>
    <row r="145" spans="2:16" x14ac:dyDescent="0.45">
      <c r="B145" s="12">
        <f>IFERROR(VLOOKUP(A145,'@LISTS'!$A$2:$B$47,2,FALSE),0)</f>
        <v>0</v>
      </c>
      <c r="C145" s="10" t="str">
        <f>IFERROR(VLOOKUP(B145,'@LISTS'!$B$2:$C$47,2,FALSE),0)</f>
        <v>OTHER</v>
      </c>
      <c r="P145" s="10">
        <f>IFERROR(VLOOKUP(O145,'@LISTS'!$E$1:$F$31,2,FALSE),0)</f>
        <v>0</v>
      </c>
    </row>
    <row r="146" spans="2:16" x14ac:dyDescent="0.45">
      <c r="B146" s="12">
        <f>IFERROR(VLOOKUP(A146,'@LISTS'!$A$2:$B$47,2,FALSE),0)</f>
        <v>0</v>
      </c>
      <c r="C146" s="10" t="str">
        <f>IFERROR(VLOOKUP(B146,'@LISTS'!$B$2:$C$47,2,FALSE),0)</f>
        <v>OTHER</v>
      </c>
      <c r="P146" s="10">
        <f>IFERROR(VLOOKUP(O146,'@LISTS'!$E$1:$F$31,2,FALSE),0)</f>
        <v>0</v>
      </c>
    </row>
    <row r="147" spans="2:16" x14ac:dyDescent="0.45">
      <c r="B147" s="12">
        <f>IFERROR(VLOOKUP(A147,'@LISTS'!$A$2:$B$47,2,FALSE),0)</f>
        <v>0</v>
      </c>
      <c r="C147" s="10" t="str">
        <f>IFERROR(VLOOKUP(B147,'@LISTS'!$B$2:$C$47,2,FALSE),0)</f>
        <v>OTHER</v>
      </c>
      <c r="P147" s="10">
        <f>IFERROR(VLOOKUP(O147,'@LISTS'!$E$1:$F$31,2,FALSE),0)</f>
        <v>0</v>
      </c>
    </row>
    <row r="148" spans="2:16" x14ac:dyDescent="0.45">
      <c r="B148" s="12">
        <f>IFERROR(VLOOKUP(A148,'@LISTS'!$A$2:$B$47,2,FALSE),0)</f>
        <v>0</v>
      </c>
      <c r="C148" s="10" t="str">
        <f>IFERROR(VLOOKUP(B148,'@LISTS'!$B$2:$C$47,2,FALSE),0)</f>
        <v>OTHER</v>
      </c>
      <c r="P148" s="10">
        <f>IFERROR(VLOOKUP(O148,'@LISTS'!$E$1:$F$31,2,FALSE),0)</f>
        <v>0</v>
      </c>
    </row>
    <row r="149" spans="2:16" x14ac:dyDescent="0.45">
      <c r="B149" s="12">
        <f>IFERROR(VLOOKUP(A149,'@LISTS'!$A$2:$B$47,2,FALSE),0)</f>
        <v>0</v>
      </c>
      <c r="C149" s="10" t="str">
        <f>IFERROR(VLOOKUP(B149,'@LISTS'!$B$2:$C$47,2,FALSE),0)</f>
        <v>OTHER</v>
      </c>
      <c r="P149" s="10">
        <f>IFERROR(VLOOKUP(O149,'@LISTS'!$E$1:$F$31,2,FALSE),0)</f>
        <v>0</v>
      </c>
    </row>
    <row r="150" spans="2:16" x14ac:dyDescent="0.45">
      <c r="B150" s="12">
        <f>IFERROR(VLOOKUP(A150,'@LISTS'!$A$2:$B$47,2,FALSE),0)</f>
        <v>0</v>
      </c>
      <c r="C150" s="10" t="str">
        <f>IFERROR(VLOOKUP(B150,'@LISTS'!$B$2:$C$47,2,FALSE),0)</f>
        <v>OTHER</v>
      </c>
      <c r="P150" s="10">
        <f>IFERROR(VLOOKUP(O150,'@LISTS'!$E$1:$F$31,2,FALSE),0)</f>
        <v>0</v>
      </c>
    </row>
    <row r="151" spans="2:16" x14ac:dyDescent="0.45">
      <c r="B151" s="12">
        <f>IFERROR(VLOOKUP(A151,'@LISTS'!$A$2:$B$47,2,FALSE),0)</f>
        <v>0</v>
      </c>
      <c r="C151" s="10" t="str">
        <f>IFERROR(VLOOKUP(B151,'@LISTS'!$B$2:$C$47,2,FALSE),0)</f>
        <v>OTHER</v>
      </c>
      <c r="P151" s="10">
        <f>IFERROR(VLOOKUP(O151,'@LISTS'!$E$1:$F$31,2,FALSE),0)</f>
        <v>0</v>
      </c>
    </row>
    <row r="152" spans="2:16" x14ac:dyDescent="0.45">
      <c r="B152" s="12">
        <f>IFERROR(VLOOKUP(A152,'@LISTS'!$A$2:$B$47,2,FALSE),0)</f>
        <v>0</v>
      </c>
      <c r="C152" s="10" t="str">
        <f>IFERROR(VLOOKUP(B152,'@LISTS'!$B$2:$C$47,2,FALSE),0)</f>
        <v>OTHER</v>
      </c>
      <c r="P152" s="10">
        <f>IFERROR(VLOOKUP(O152,'@LISTS'!$E$1:$F$31,2,FALSE),0)</f>
        <v>0</v>
      </c>
    </row>
    <row r="153" spans="2:16" x14ac:dyDescent="0.45">
      <c r="B153" s="12">
        <f>IFERROR(VLOOKUP(A153,'@LISTS'!$A$2:$B$47,2,FALSE),0)</f>
        <v>0</v>
      </c>
      <c r="C153" s="10" t="str">
        <f>IFERROR(VLOOKUP(B153,'@LISTS'!$B$2:$C$47,2,FALSE),0)</f>
        <v>OTHER</v>
      </c>
      <c r="P153" s="10">
        <f>IFERROR(VLOOKUP(O153,'@LISTS'!$E$1:$F$31,2,FALSE),0)</f>
        <v>0</v>
      </c>
    </row>
    <row r="154" spans="2:16" x14ac:dyDescent="0.45">
      <c r="B154" s="12">
        <f>IFERROR(VLOOKUP(A154,'@LISTS'!$A$2:$B$47,2,FALSE),0)</f>
        <v>0</v>
      </c>
      <c r="C154" s="10" t="str">
        <f>IFERROR(VLOOKUP(B154,'@LISTS'!$B$2:$C$47,2,FALSE),0)</f>
        <v>OTHER</v>
      </c>
      <c r="P154" s="10">
        <f>IFERROR(VLOOKUP(O154,'@LISTS'!$E$1:$F$31,2,FALSE),0)</f>
        <v>0</v>
      </c>
    </row>
    <row r="155" spans="2:16" x14ac:dyDescent="0.45">
      <c r="B155" s="12">
        <f>IFERROR(VLOOKUP(A155,'@LISTS'!$A$2:$B$47,2,FALSE),0)</f>
        <v>0</v>
      </c>
      <c r="C155" s="10" t="str">
        <f>IFERROR(VLOOKUP(B155,'@LISTS'!$B$2:$C$47,2,FALSE),0)</f>
        <v>OTHER</v>
      </c>
      <c r="P155" s="10">
        <f>IFERROR(VLOOKUP(O155,'@LISTS'!$E$1:$F$31,2,FALSE),0)</f>
        <v>0</v>
      </c>
    </row>
    <row r="156" spans="2:16" x14ac:dyDescent="0.45">
      <c r="B156" s="12">
        <f>IFERROR(VLOOKUP(A156,'@LISTS'!$A$2:$B$47,2,FALSE),0)</f>
        <v>0</v>
      </c>
      <c r="C156" s="10" t="str">
        <f>IFERROR(VLOOKUP(B156,'@LISTS'!$B$2:$C$47,2,FALSE),0)</f>
        <v>OTHER</v>
      </c>
      <c r="P156" s="10">
        <f>IFERROR(VLOOKUP(O156,'@LISTS'!$E$1:$F$31,2,FALSE),0)</f>
        <v>0</v>
      </c>
    </row>
    <row r="157" spans="2:16" x14ac:dyDescent="0.45">
      <c r="B157" s="12">
        <f>IFERROR(VLOOKUP(A157,'@LISTS'!$A$2:$B$47,2,FALSE),0)</f>
        <v>0</v>
      </c>
      <c r="C157" s="10" t="str">
        <f>IFERROR(VLOOKUP(B157,'@LISTS'!$B$2:$C$47,2,FALSE),0)</f>
        <v>OTHER</v>
      </c>
      <c r="P157" s="10">
        <f>IFERROR(VLOOKUP(O157,'@LISTS'!$E$1:$F$31,2,FALSE),0)</f>
        <v>0</v>
      </c>
    </row>
    <row r="158" spans="2:16" x14ac:dyDescent="0.45">
      <c r="B158" s="12">
        <f>IFERROR(VLOOKUP(A158,'@LISTS'!$A$2:$B$47,2,FALSE),0)</f>
        <v>0</v>
      </c>
      <c r="C158" s="10" t="str">
        <f>IFERROR(VLOOKUP(B158,'@LISTS'!$B$2:$C$47,2,FALSE),0)</f>
        <v>OTHER</v>
      </c>
      <c r="P158" s="10">
        <f>IFERROR(VLOOKUP(O158,'@LISTS'!$E$1:$F$31,2,FALSE),0)</f>
        <v>0</v>
      </c>
    </row>
    <row r="159" spans="2:16" x14ac:dyDescent="0.45">
      <c r="B159" s="12">
        <f>IFERROR(VLOOKUP(A159,'@LISTS'!$A$2:$B$47,2,FALSE),0)</f>
        <v>0</v>
      </c>
      <c r="C159" s="10" t="str">
        <f>IFERROR(VLOOKUP(B159,'@LISTS'!$B$2:$C$47,2,FALSE),0)</f>
        <v>OTHER</v>
      </c>
      <c r="P159" s="10">
        <f>IFERROR(VLOOKUP(O159,'@LISTS'!$E$1:$F$31,2,FALSE),0)</f>
        <v>0</v>
      </c>
    </row>
    <row r="160" spans="2:16" x14ac:dyDescent="0.45">
      <c r="B160" s="12">
        <f>IFERROR(VLOOKUP(A160,'@LISTS'!$A$2:$B$47,2,FALSE),0)</f>
        <v>0</v>
      </c>
      <c r="C160" s="10" t="str">
        <f>IFERROR(VLOOKUP(B160,'@LISTS'!$B$2:$C$47,2,FALSE),0)</f>
        <v>OTHER</v>
      </c>
      <c r="P160" s="10">
        <f>IFERROR(VLOOKUP(O160,'@LISTS'!$E$1:$F$31,2,FALSE),0)</f>
        <v>0</v>
      </c>
    </row>
    <row r="161" spans="2:16" x14ac:dyDescent="0.45">
      <c r="B161" s="12">
        <f>IFERROR(VLOOKUP(A161,'@LISTS'!$A$2:$B$47,2,FALSE),0)</f>
        <v>0</v>
      </c>
      <c r="C161" s="10" t="str">
        <f>IFERROR(VLOOKUP(B161,'@LISTS'!$B$2:$C$47,2,FALSE),0)</f>
        <v>OTHER</v>
      </c>
      <c r="P161" s="10">
        <f>IFERROR(VLOOKUP(O161,'@LISTS'!$E$1:$F$31,2,FALSE),0)</f>
        <v>0</v>
      </c>
    </row>
    <row r="162" spans="2:16" x14ac:dyDescent="0.45">
      <c r="B162" s="12">
        <f>IFERROR(VLOOKUP(A162,'@LISTS'!$A$2:$B$47,2,FALSE),0)</f>
        <v>0</v>
      </c>
      <c r="C162" s="10" t="str">
        <f>IFERROR(VLOOKUP(B162,'@LISTS'!$B$2:$C$47,2,FALSE),0)</f>
        <v>OTHER</v>
      </c>
      <c r="P162" s="10">
        <f>IFERROR(VLOOKUP(O162,'@LISTS'!$E$1:$F$31,2,FALSE),0)</f>
        <v>0</v>
      </c>
    </row>
    <row r="163" spans="2:16" x14ac:dyDescent="0.45">
      <c r="B163" s="12">
        <f>IFERROR(VLOOKUP(A163,'@LISTS'!$A$2:$B$47,2,FALSE),0)</f>
        <v>0</v>
      </c>
      <c r="C163" s="10" t="str">
        <f>IFERROR(VLOOKUP(B163,'@LISTS'!$B$2:$C$47,2,FALSE),0)</f>
        <v>OTHER</v>
      </c>
      <c r="P163" s="10">
        <f>IFERROR(VLOOKUP(O163,'@LISTS'!$E$1:$F$31,2,FALSE),0)</f>
        <v>0</v>
      </c>
    </row>
    <row r="164" spans="2:16" x14ac:dyDescent="0.45">
      <c r="B164" s="12">
        <f>IFERROR(VLOOKUP(A164,'@LISTS'!$A$2:$B$47,2,FALSE),0)</f>
        <v>0</v>
      </c>
      <c r="C164" s="10" t="str">
        <f>IFERROR(VLOOKUP(B164,'@LISTS'!$B$2:$C$47,2,FALSE),0)</f>
        <v>OTHER</v>
      </c>
      <c r="P164" s="10">
        <f>IFERROR(VLOOKUP(O164,'@LISTS'!$E$1:$F$31,2,FALSE),0)</f>
        <v>0</v>
      </c>
    </row>
    <row r="165" spans="2:16" x14ac:dyDescent="0.45">
      <c r="B165" s="12">
        <f>IFERROR(VLOOKUP(A165,'@LISTS'!$A$2:$B$47,2,FALSE),0)</f>
        <v>0</v>
      </c>
      <c r="C165" s="10" t="str">
        <f>IFERROR(VLOOKUP(B165,'@LISTS'!$B$2:$C$47,2,FALSE),0)</f>
        <v>OTHER</v>
      </c>
      <c r="P165" s="10">
        <f>IFERROR(VLOOKUP(O165,'@LISTS'!$E$1:$F$31,2,FALSE),0)</f>
        <v>0</v>
      </c>
    </row>
    <row r="166" spans="2:16" x14ac:dyDescent="0.45">
      <c r="B166" s="12">
        <f>IFERROR(VLOOKUP(A166,'@LISTS'!$A$2:$B$47,2,FALSE),0)</f>
        <v>0</v>
      </c>
      <c r="C166" s="10" t="str">
        <f>IFERROR(VLOOKUP(B166,'@LISTS'!$B$2:$C$47,2,FALSE),0)</f>
        <v>OTHER</v>
      </c>
      <c r="P166" s="10">
        <f>IFERROR(VLOOKUP(O166,'@LISTS'!$E$1:$F$31,2,FALSE),0)</f>
        <v>0</v>
      </c>
    </row>
    <row r="167" spans="2:16" x14ac:dyDescent="0.45">
      <c r="B167" s="12">
        <f>IFERROR(VLOOKUP(A167,'@LISTS'!$A$2:$B$47,2,FALSE),0)</f>
        <v>0</v>
      </c>
      <c r="C167" s="10" t="str">
        <f>IFERROR(VLOOKUP(B167,'@LISTS'!$B$2:$C$47,2,FALSE),0)</f>
        <v>OTHER</v>
      </c>
      <c r="P167" s="10">
        <f>IFERROR(VLOOKUP(O167,'@LISTS'!$E$1:$F$31,2,FALSE),0)</f>
        <v>0</v>
      </c>
    </row>
    <row r="168" spans="2:16" x14ac:dyDescent="0.45">
      <c r="B168" s="12">
        <f>IFERROR(VLOOKUP(A168,'@LISTS'!$A$2:$B$47,2,FALSE),0)</f>
        <v>0</v>
      </c>
      <c r="C168" s="10" t="str">
        <f>IFERROR(VLOOKUP(B168,'@LISTS'!$B$2:$C$47,2,FALSE),0)</f>
        <v>OTHER</v>
      </c>
      <c r="P168" s="10">
        <f>IFERROR(VLOOKUP(O168,'@LISTS'!$E$1:$F$31,2,FALSE),0)</f>
        <v>0</v>
      </c>
    </row>
    <row r="169" spans="2:16" x14ac:dyDescent="0.45">
      <c r="B169" s="12">
        <f>IFERROR(VLOOKUP(A169,'@LISTS'!$A$2:$B$47,2,FALSE),0)</f>
        <v>0</v>
      </c>
      <c r="C169" s="10" t="str">
        <f>IFERROR(VLOOKUP(B169,'@LISTS'!$B$2:$C$47,2,FALSE),0)</f>
        <v>OTHER</v>
      </c>
      <c r="P169" s="10">
        <f>IFERROR(VLOOKUP(O169,'@LISTS'!$E$1:$F$31,2,FALSE),0)</f>
        <v>0</v>
      </c>
    </row>
    <row r="170" spans="2:16" x14ac:dyDescent="0.45">
      <c r="B170" s="12">
        <f>IFERROR(VLOOKUP(A170,'@LISTS'!$A$2:$B$47,2,FALSE),0)</f>
        <v>0</v>
      </c>
      <c r="C170" s="10" t="str">
        <f>IFERROR(VLOOKUP(B170,'@LISTS'!$B$2:$C$47,2,FALSE),0)</f>
        <v>OTHER</v>
      </c>
      <c r="P170" s="10">
        <f>IFERROR(VLOOKUP(O170,'@LISTS'!$E$1:$F$31,2,FALSE),0)</f>
        <v>0</v>
      </c>
    </row>
    <row r="171" spans="2:16" x14ac:dyDescent="0.45">
      <c r="B171" s="12">
        <f>IFERROR(VLOOKUP(A171,'@LISTS'!$A$2:$B$47,2,FALSE),0)</f>
        <v>0</v>
      </c>
      <c r="C171" s="10" t="str">
        <f>IFERROR(VLOOKUP(B171,'@LISTS'!$B$2:$C$47,2,FALSE),0)</f>
        <v>OTHER</v>
      </c>
      <c r="P171" s="10">
        <f>IFERROR(VLOOKUP(O171,'@LISTS'!$E$1:$F$31,2,FALSE),0)</f>
        <v>0</v>
      </c>
    </row>
    <row r="172" spans="2:16" x14ac:dyDescent="0.45">
      <c r="B172" s="12">
        <f>IFERROR(VLOOKUP(A172,'@LISTS'!$A$2:$B$47,2,FALSE),0)</f>
        <v>0</v>
      </c>
      <c r="C172" s="10" t="str">
        <f>IFERROR(VLOOKUP(B172,'@LISTS'!$B$2:$C$47,2,FALSE),0)</f>
        <v>OTHER</v>
      </c>
      <c r="P172" s="10">
        <f>IFERROR(VLOOKUP(O172,'@LISTS'!$E$1:$F$31,2,FALSE),0)</f>
        <v>0</v>
      </c>
    </row>
    <row r="173" spans="2:16" x14ac:dyDescent="0.45">
      <c r="B173" s="12">
        <f>IFERROR(VLOOKUP(A173,'@LISTS'!$A$2:$B$47,2,FALSE),0)</f>
        <v>0</v>
      </c>
      <c r="C173" s="10" t="str">
        <f>IFERROR(VLOOKUP(B173,'@LISTS'!$B$2:$C$47,2,FALSE),0)</f>
        <v>OTHER</v>
      </c>
      <c r="P173" s="10">
        <f>IFERROR(VLOOKUP(O173,'@LISTS'!$E$1:$F$31,2,FALSE),0)</f>
        <v>0</v>
      </c>
    </row>
    <row r="174" spans="2:16" x14ac:dyDescent="0.45">
      <c r="B174" s="12">
        <f>IFERROR(VLOOKUP(A174,'@LISTS'!$A$2:$B$47,2,FALSE),0)</f>
        <v>0</v>
      </c>
      <c r="C174" s="10" t="str">
        <f>IFERROR(VLOOKUP(B174,'@LISTS'!$B$2:$C$47,2,FALSE),0)</f>
        <v>OTHER</v>
      </c>
      <c r="P174" s="10">
        <f>IFERROR(VLOOKUP(O174,'@LISTS'!$E$1:$F$31,2,FALSE),0)</f>
        <v>0</v>
      </c>
    </row>
    <row r="175" spans="2:16" x14ac:dyDescent="0.45">
      <c r="B175" s="12">
        <f>IFERROR(VLOOKUP(A175,'@LISTS'!$A$2:$B$47,2,FALSE),0)</f>
        <v>0</v>
      </c>
      <c r="C175" s="10" t="str">
        <f>IFERROR(VLOOKUP(B175,'@LISTS'!$B$2:$C$47,2,FALSE),0)</f>
        <v>OTHER</v>
      </c>
      <c r="P175" s="10">
        <f>IFERROR(VLOOKUP(O175,'@LISTS'!$E$1:$F$31,2,FALSE),0)</f>
        <v>0</v>
      </c>
    </row>
    <row r="176" spans="2:16" x14ac:dyDescent="0.45">
      <c r="B176" s="12">
        <f>IFERROR(VLOOKUP(A176,'@LISTS'!$A$2:$B$47,2,FALSE),0)</f>
        <v>0</v>
      </c>
      <c r="C176" s="10" t="str">
        <f>IFERROR(VLOOKUP(B176,'@LISTS'!$B$2:$C$47,2,FALSE),0)</f>
        <v>OTHER</v>
      </c>
      <c r="P176" s="10">
        <f>IFERROR(VLOOKUP(O176,'@LISTS'!$E$1:$F$31,2,FALSE),0)</f>
        <v>0</v>
      </c>
    </row>
    <row r="177" spans="2:16" x14ac:dyDescent="0.45">
      <c r="B177" s="12">
        <f>IFERROR(VLOOKUP(A177,'@LISTS'!$A$2:$B$47,2,FALSE),0)</f>
        <v>0</v>
      </c>
      <c r="C177" s="10" t="str">
        <f>IFERROR(VLOOKUP(B177,'@LISTS'!$B$2:$C$47,2,FALSE),0)</f>
        <v>OTHER</v>
      </c>
      <c r="P177" s="10">
        <f>IFERROR(VLOOKUP(O177,'@LISTS'!$E$1:$F$31,2,FALSE),0)</f>
        <v>0</v>
      </c>
    </row>
    <row r="178" spans="2:16" x14ac:dyDescent="0.45">
      <c r="B178" s="12">
        <f>IFERROR(VLOOKUP(A178,'@LISTS'!$A$2:$B$47,2,FALSE),0)</f>
        <v>0</v>
      </c>
      <c r="C178" s="10" t="str">
        <f>IFERROR(VLOOKUP(B178,'@LISTS'!$B$2:$C$47,2,FALSE),0)</f>
        <v>OTHER</v>
      </c>
      <c r="P178" s="10">
        <f>IFERROR(VLOOKUP(O178,'@LISTS'!$E$1:$F$31,2,FALSE),0)</f>
        <v>0</v>
      </c>
    </row>
    <row r="179" spans="2:16" x14ac:dyDescent="0.45">
      <c r="B179" s="12">
        <f>IFERROR(VLOOKUP(A179,'@LISTS'!$A$2:$B$47,2,FALSE),0)</f>
        <v>0</v>
      </c>
      <c r="C179" s="10" t="str">
        <f>IFERROR(VLOOKUP(B179,'@LISTS'!$B$2:$C$47,2,FALSE),0)</f>
        <v>OTHER</v>
      </c>
      <c r="P179" s="10">
        <f>IFERROR(VLOOKUP(O179,'@LISTS'!$E$1:$F$31,2,FALSE),0)</f>
        <v>0</v>
      </c>
    </row>
    <row r="180" spans="2:16" x14ac:dyDescent="0.45">
      <c r="B180" s="12">
        <f>IFERROR(VLOOKUP(A180,'@LISTS'!$A$2:$B$47,2,FALSE),0)</f>
        <v>0</v>
      </c>
      <c r="C180" s="10" t="str">
        <f>IFERROR(VLOOKUP(B180,'@LISTS'!$B$2:$C$47,2,FALSE),0)</f>
        <v>OTHER</v>
      </c>
      <c r="P180" s="10">
        <f>IFERROR(VLOOKUP(O180,'@LISTS'!$E$1:$F$31,2,FALSE),0)</f>
        <v>0</v>
      </c>
    </row>
    <row r="181" spans="2:16" x14ac:dyDescent="0.45">
      <c r="B181" s="12">
        <f>IFERROR(VLOOKUP(A181,'@LISTS'!$A$2:$B$47,2,FALSE),0)</f>
        <v>0</v>
      </c>
      <c r="C181" s="10" t="str">
        <f>IFERROR(VLOOKUP(B181,'@LISTS'!$B$2:$C$47,2,FALSE),0)</f>
        <v>OTHER</v>
      </c>
      <c r="P181" s="10">
        <f>IFERROR(VLOOKUP(O181,'@LISTS'!$E$1:$F$31,2,FALSE),0)</f>
        <v>0</v>
      </c>
    </row>
    <row r="182" spans="2:16" x14ac:dyDescent="0.45">
      <c r="B182" s="12">
        <f>IFERROR(VLOOKUP(A182,'@LISTS'!$A$2:$B$47,2,FALSE),0)</f>
        <v>0</v>
      </c>
      <c r="C182" s="10" t="str">
        <f>IFERROR(VLOOKUP(B182,'@LISTS'!$B$2:$C$47,2,FALSE),0)</f>
        <v>OTHER</v>
      </c>
      <c r="P182" s="10">
        <f>IFERROR(VLOOKUP(O182,'@LISTS'!$E$1:$F$31,2,FALSE),0)</f>
        <v>0</v>
      </c>
    </row>
    <row r="183" spans="2:16" x14ac:dyDescent="0.45">
      <c r="B183" s="12">
        <f>IFERROR(VLOOKUP(A183,'@LISTS'!$A$2:$B$47,2,FALSE),0)</f>
        <v>0</v>
      </c>
      <c r="C183" s="10" t="str">
        <f>IFERROR(VLOOKUP(B183,'@LISTS'!$B$2:$C$47,2,FALSE),0)</f>
        <v>OTHER</v>
      </c>
      <c r="P183" s="10">
        <f>IFERROR(VLOOKUP(O183,'@LISTS'!$E$1:$F$31,2,FALSE),0)</f>
        <v>0</v>
      </c>
    </row>
    <row r="184" spans="2:16" x14ac:dyDescent="0.45">
      <c r="B184" s="12">
        <f>IFERROR(VLOOKUP(A184,'@LISTS'!$A$2:$B$47,2,FALSE),0)</f>
        <v>0</v>
      </c>
      <c r="C184" s="10" t="str">
        <f>IFERROR(VLOOKUP(B184,'@LISTS'!$B$2:$C$47,2,FALSE),0)</f>
        <v>OTHER</v>
      </c>
      <c r="P184" s="10">
        <f>IFERROR(VLOOKUP(O184,'@LISTS'!$E$1:$F$31,2,FALSE),0)</f>
        <v>0</v>
      </c>
    </row>
    <row r="185" spans="2:16" x14ac:dyDescent="0.45">
      <c r="B185" s="12">
        <f>IFERROR(VLOOKUP(A185,'@LISTS'!$A$2:$B$47,2,FALSE),0)</f>
        <v>0</v>
      </c>
      <c r="C185" s="10" t="str">
        <f>IFERROR(VLOOKUP(B185,'@LISTS'!$B$2:$C$47,2,FALSE),0)</f>
        <v>OTHER</v>
      </c>
      <c r="P185" s="10">
        <f>IFERROR(VLOOKUP(O185,'@LISTS'!$E$1:$F$31,2,FALSE),0)</f>
        <v>0</v>
      </c>
    </row>
    <row r="186" spans="2:16" x14ac:dyDescent="0.45">
      <c r="B186" s="12">
        <f>IFERROR(VLOOKUP(A186,'@LISTS'!$A$2:$B$47,2,FALSE),0)</f>
        <v>0</v>
      </c>
      <c r="C186" s="10" t="str">
        <f>IFERROR(VLOOKUP(B186,'@LISTS'!$B$2:$C$47,2,FALSE),0)</f>
        <v>OTHER</v>
      </c>
      <c r="P186" s="10">
        <f>IFERROR(VLOOKUP(O186,'@LISTS'!$E$1:$F$31,2,FALSE),0)</f>
        <v>0</v>
      </c>
    </row>
    <row r="187" spans="2:16" x14ac:dyDescent="0.45">
      <c r="B187" s="12">
        <f>IFERROR(VLOOKUP(A187,'@LISTS'!$A$2:$B$47,2,FALSE),0)</f>
        <v>0</v>
      </c>
      <c r="C187" s="10" t="str">
        <f>IFERROR(VLOOKUP(B187,'@LISTS'!$B$2:$C$47,2,FALSE),0)</f>
        <v>OTHER</v>
      </c>
      <c r="P187" s="10">
        <f>IFERROR(VLOOKUP(O187,'@LISTS'!$E$1:$F$31,2,FALSE),0)</f>
        <v>0</v>
      </c>
    </row>
    <row r="188" spans="2:16" x14ac:dyDescent="0.45">
      <c r="B188" s="12">
        <f>IFERROR(VLOOKUP(A188,'@LISTS'!$A$2:$B$47,2,FALSE),0)</f>
        <v>0</v>
      </c>
      <c r="C188" s="10" t="str">
        <f>IFERROR(VLOOKUP(B188,'@LISTS'!$B$2:$C$47,2,FALSE),0)</f>
        <v>OTHER</v>
      </c>
      <c r="P188" s="10">
        <f>IFERROR(VLOOKUP(O188,'@LISTS'!$E$1:$F$31,2,FALSE),0)</f>
        <v>0</v>
      </c>
    </row>
    <row r="189" spans="2:16" x14ac:dyDescent="0.45">
      <c r="B189" s="12">
        <f>IFERROR(VLOOKUP(A189,'@LISTS'!$A$2:$B$47,2,FALSE),0)</f>
        <v>0</v>
      </c>
      <c r="C189" s="10" t="str">
        <f>IFERROR(VLOOKUP(B189,'@LISTS'!$B$2:$C$47,2,FALSE),0)</f>
        <v>OTHER</v>
      </c>
      <c r="P189" s="10">
        <f>IFERROR(VLOOKUP(O189,'@LISTS'!$E$1:$F$31,2,FALSE),0)</f>
        <v>0</v>
      </c>
    </row>
    <row r="190" spans="2:16" x14ac:dyDescent="0.45">
      <c r="B190" s="12">
        <f>IFERROR(VLOOKUP(A190,'@LISTS'!$A$2:$B$47,2,FALSE),0)</f>
        <v>0</v>
      </c>
      <c r="C190" s="10" t="str">
        <f>IFERROR(VLOOKUP(B190,'@LISTS'!$B$2:$C$47,2,FALSE),0)</f>
        <v>OTHER</v>
      </c>
      <c r="P190" s="10">
        <f>IFERROR(VLOOKUP(O190,'@LISTS'!$E$1:$F$31,2,FALSE),0)</f>
        <v>0</v>
      </c>
    </row>
    <row r="191" spans="2:16" x14ac:dyDescent="0.45">
      <c r="B191" s="12">
        <f>IFERROR(VLOOKUP(A191,'@LISTS'!$A$2:$B$47,2,FALSE),0)</f>
        <v>0</v>
      </c>
      <c r="C191" s="10" t="str">
        <f>IFERROR(VLOOKUP(B191,'@LISTS'!$B$2:$C$47,2,FALSE),0)</f>
        <v>OTHER</v>
      </c>
      <c r="P191" s="10">
        <f>IFERROR(VLOOKUP(O191,'@LISTS'!$E$1:$F$31,2,FALSE),0)</f>
        <v>0</v>
      </c>
    </row>
    <row r="192" spans="2:16" x14ac:dyDescent="0.45">
      <c r="B192" s="12">
        <f>IFERROR(VLOOKUP(A192,'@LISTS'!$A$2:$B$47,2,FALSE),0)</f>
        <v>0</v>
      </c>
      <c r="C192" s="10" t="str">
        <f>IFERROR(VLOOKUP(B192,'@LISTS'!$B$2:$C$47,2,FALSE),0)</f>
        <v>OTHER</v>
      </c>
      <c r="P192" s="10">
        <f>IFERROR(VLOOKUP(O192,'@LISTS'!$E$1:$F$31,2,FALSE),0)</f>
        <v>0</v>
      </c>
    </row>
    <row r="193" spans="2:16" x14ac:dyDescent="0.45">
      <c r="B193" s="12">
        <f>IFERROR(VLOOKUP(A193,'@LISTS'!$A$2:$B$47,2,FALSE),0)</f>
        <v>0</v>
      </c>
      <c r="C193" s="10" t="str">
        <f>IFERROR(VLOOKUP(B193,'@LISTS'!$B$2:$C$47,2,FALSE),0)</f>
        <v>OTHER</v>
      </c>
      <c r="P193" s="10">
        <f>IFERROR(VLOOKUP(O193,'@LISTS'!$E$1:$F$31,2,FALSE),0)</f>
        <v>0</v>
      </c>
    </row>
    <row r="194" spans="2:16" x14ac:dyDescent="0.45">
      <c r="B194" s="12">
        <f>IFERROR(VLOOKUP(A194,'@LISTS'!$A$2:$B$47,2,FALSE),0)</f>
        <v>0</v>
      </c>
      <c r="C194" s="10" t="str">
        <f>IFERROR(VLOOKUP(B194,'@LISTS'!$B$2:$C$47,2,FALSE),0)</f>
        <v>OTHER</v>
      </c>
      <c r="P194" s="10">
        <f>IFERROR(VLOOKUP(O194,'@LISTS'!$E$1:$F$31,2,FALSE),0)</f>
        <v>0</v>
      </c>
    </row>
    <row r="195" spans="2:16" x14ac:dyDescent="0.45">
      <c r="B195" s="12">
        <f>IFERROR(VLOOKUP(A195,'@LISTS'!$A$2:$B$47,2,FALSE),0)</f>
        <v>0</v>
      </c>
      <c r="C195" s="10" t="str">
        <f>IFERROR(VLOOKUP(B195,'@LISTS'!$B$2:$C$47,2,FALSE),0)</f>
        <v>OTHER</v>
      </c>
      <c r="P195" s="10">
        <f>IFERROR(VLOOKUP(O195,'@LISTS'!$E$1:$F$31,2,FALSE),0)</f>
        <v>0</v>
      </c>
    </row>
    <row r="196" spans="2:16" x14ac:dyDescent="0.45">
      <c r="B196" s="12">
        <f>IFERROR(VLOOKUP(A196,'@LISTS'!$A$2:$B$47,2,FALSE),0)</f>
        <v>0</v>
      </c>
      <c r="C196" s="10" t="str">
        <f>IFERROR(VLOOKUP(B196,'@LISTS'!$B$2:$C$47,2,FALSE),0)</f>
        <v>OTHER</v>
      </c>
      <c r="P196" s="10">
        <f>IFERROR(VLOOKUP(O196,'@LISTS'!$E$1:$F$31,2,FALSE),0)</f>
        <v>0</v>
      </c>
    </row>
    <row r="197" spans="2:16" x14ac:dyDescent="0.45">
      <c r="B197" s="12">
        <f>IFERROR(VLOOKUP(A197,'@LISTS'!$A$2:$B$47,2,FALSE),0)</f>
        <v>0</v>
      </c>
      <c r="C197" s="10" t="str">
        <f>IFERROR(VLOOKUP(B197,'@LISTS'!$B$2:$C$47,2,FALSE),0)</f>
        <v>OTHER</v>
      </c>
      <c r="P197" s="10">
        <f>IFERROR(VLOOKUP(O197,'@LISTS'!$E$1:$F$31,2,FALSE),0)</f>
        <v>0</v>
      </c>
    </row>
    <row r="198" spans="2:16" x14ac:dyDescent="0.45">
      <c r="B198" s="12">
        <f>IFERROR(VLOOKUP(A198,'@LISTS'!$A$2:$B$47,2,FALSE),0)</f>
        <v>0</v>
      </c>
      <c r="C198" s="10" t="str">
        <f>IFERROR(VLOOKUP(B198,'@LISTS'!$B$2:$C$47,2,FALSE),0)</f>
        <v>OTHER</v>
      </c>
      <c r="P198" s="10">
        <f>IFERROR(VLOOKUP(O198,'@LISTS'!$E$1:$F$31,2,FALSE),0)</f>
        <v>0</v>
      </c>
    </row>
    <row r="199" spans="2:16" x14ac:dyDescent="0.45">
      <c r="B199" s="12">
        <f>IFERROR(VLOOKUP(A199,'@LISTS'!$A$2:$B$47,2,FALSE),0)</f>
        <v>0</v>
      </c>
      <c r="C199" s="10" t="str">
        <f>IFERROR(VLOOKUP(B199,'@LISTS'!$B$2:$C$47,2,FALSE),0)</f>
        <v>OTHER</v>
      </c>
      <c r="P199" s="10">
        <f>IFERROR(VLOOKUP(O199,'@LISTS'!$E$1:$F$31,2,FALSE),0)</f>
        <v>0</v>
      </c>
    </row>
    <row r="200" spans="2:16" x14ac:dyDescent="0.45">
      <c r="B200" s="12">
        <f>IFERROR(VLOOKUP(A200,'@LISTS'!$A$2:$B$47,2,FALSE),0)</f>
        <v>0</v>
      </c>
      <c r="C200" s="10" t="str">
        <f>IFERROR(VLOOKUP(B200,'@LISTS'!$B$2:$C$47,2,FALSE),0)</f>
        <v>OTHER</v>
      </c>
      <c r="P200" s="10">
        <f>IFERROR(VLOOKUP(O200,'@LISTS'!$E$1:$F$31,2,FALSE),0)</f>
        <v>0</v>
      </c>
    </row>
    <row r="201" spans="2:16" x14ac:dyDescent="0.45">
      <c r="B201" s="12">
        <f>IFERROR(VLOOKUP(A201,'@LISTS'!$A$2:$B$47,2,FALSE),0)</f>
        <v>0</v>
      </c>
      <c r="C201" s="10" t="str">
        <f>IFERROR(VLOOKUP(B201,'@LISTS'!$B$2:$C$47,2,FALSE),0)</f>
        <v>OTHER</v>
      </c>
      <c r="P201" s="10">
        <f>IFERROR(VLOOKUP(O201,'@LISTS'!$E$1:$F$31,2,FALSE),0)</f>
        <v>0</v>
      </c>
    </row>
    <row r="202" spans="2:16" x14ac:dyDescent="0.45">
      <c r="B202" s="12">
        <f>IFERROR(VLOOKUP(A202,'@LISTS'!$A$2:$B$47,2,FALSE),0)</f>
        <v>0</v>
      </c>
      <c r="C202" s="10" t="str">
        <f>IFERROR(VLOOKUP(B202,'@LISTS'!$B$2:$C$47,2,FALSE),0)</f>
        <v>OTHER</v>
      </c>
      <c r="P202" s="10">
        <f>IFERROR(VLOOKUP(O202,'@LISTS'!$E$1:$F$31,2,FALSE),0)</f>
        <v>0</v>
      </c>
    </row>
    <row r="203" spans="2:16" x14ac:dyDescent="0.45">
      <c r="B203" s="12">
        <f>IFERROR(VLOOKUP(A203,'@LISTS'!$A$2:$B$47,2,FALSE),0)</f>
        <v>0</v>
      </c>
      <c r="C203" s="10" t="str">
        <f>IFERROR(VLOOKUP(B203,'@LISTS'!$B$2:$C$47,2,FALSE),0)</f>
        <v>OTHER</v>
      </c>
      <c r="P203" s="10">
        <f>IFERROR(VLOOKUP(O203,'@LISTS'!$E$1:$F$31,2,FALSE),0)</f>
        <v>0</v>
      </c>
    </row>
    <row r="204" spans="2:16" x14ac:dyDescent="0.45">
      <c r="B204" s="12">
        <f>IFERROR(VLOOKUP(A204,'@LISTS'!$A$2:$B$47,2,FALSE),0)</f>
        <v>0</v>
      </c>
      <c r="C204" s="10" t="str">
        <f>IFERROR(VLOOKUP(B204,'@LISTS'!$B$2:$C$47,2,FALSE),0)</f>
        <v>OTHER</v>
      </c>
      <c r="P204" s="10">
        <f>IFERROR(VLOOKUP(O204,'@LISTS'!$E$1:$F$31,2,FALSE),0)</f>
        <v>0</v>
      </c>
    </row>
    <row r="205" spans="2:16" x14ac:dyDescent="0.45">
      <c r="B205" s="12">
        <f>IFERROR(VLOOKUP(A205,'@LISTS'!$A$2:$B$47,2,FALSE),0)</f>
        <v>0</v>
      </c>
      <c r="C205" s="10" t="str">
        <f>IFERROR(VLOOKUP(B205,'@LISTS'!$B$2:$C$47,2,FALSE),0)</f>
        <v>OTHER</v>
      </c>
      <c r="P205" s="10">
        <f>IFERROR(VLOOKUP(O205,'@LISTS'!$E$1:$F$31,2,FALSE),0)</f>
        <v>0</v>
      </c>
    </row>
    <row r="206" spans="2:16" x14ac:dyDescent="0.45">
      <c r="B206" s="12">
        <f>IFERROR(VLOOKUP(A206,'@LISTS'!$A$2:$B$47,2,FALSE),0)</f>
        <v>0</v>
      </c>
      <c r="C206" s="10" t="str">
        <f>IFERROR(VLOOKUP(B206,'@LISTS'!$B$2:$C$47,2,FALSE),0)</f>
        <v>OTHER</v>
      </c>
      <c r="P206" s="10">
        <f>IFERROR(VLOOKUP(O206,'@LISTS'!$E$1:$F$31,2,FALSE),0)</f>
        <v>0</v>
      </c>
    </row>
    <row r="207" spans="2:16" x14ac:dyDescent="0.45">
      <c r="B207" s="12">
        <f>IFERROR(VLOOKUP(A207,'@LISTS'!$A$2:$B$47,2,FALSE),0)</f>
        <v>0</v>
      </c>
      <c r="C207" s="10" t="str">
        <f>IFERROR(VLOOKUP(B207,'@LISTS'!$B$2:$C$47,2,FALSE),0)</f>
        <v>OTHER</v>
      </c>
      <c r="P207" s="10">
        <f>IFERROR(VLOOKUP(O207,'@LISTS'!$E$1:$F$31,2,FALSE),0)</f>
        <v>0</v>
      </c>
    </row>
    <row r="208" spans="2:16" x14ac:dyDescent="0.45">
      <c r="B208" s="12">
        <f>IFERROR(VLOOKUP(A208,'@LISTS'!$A$2:$B$47,2,FALSE),0)</f>
        <v>0</v>
      </c>
      <c r="C208" s="10" t="str">
        <f>IFERROR(VLOOKUP(B208,'@LISTS'!$B$2:$C$47,2,FALSE),0)</f>
        <v>OTHER</v>
      </c>
      <c r="P208" s="10">
        <f>IFERROR(VLOOKUP(O208,'@LISTS'!$E$1:$F$31,2,FALSE),0)</f>
        <v>0</v>
      </c>
    </row>
    <row r="209" spans="2:16" x14ac:dyDescent="0.45">
      <c r="B209" s="12">
        <f>IFERROR(VLOOKUP(A209,'@LISTS'!$A$2:$B$47,2,FALSE),0)</f>
        <v>0</v>
      </c>
      <c r="C209" s="10" t="str">
        <f>IFERROR(VLOOKUP(B209,'@LISTS'!$B$2:$C$47,2,FALSE),0)</f>
        <v>OTHER</v>
      </c>
      <c r="P209" s="10">
        <f>IFERROR(VLOOKUP(O209,'@LISTS'!$E$1:$F$31,2,FALSE),0)</f>
        <v>0</v>
      </c>
    </row>
    <row r="210" spans="2:16" x14ac:dyDescent="0.45">
      <c r="B210" s="12">
        <f>IFERROR(VLOOKUP(A210,'@LISTS'!$A$2:$B$47,2,FALSE),0)</f>
        <v>0</v>
      </c>
      <c r="C210" s="10" t="str">
        <f>IFERROR(VLOOKUP(B210,'@LISTS'!$B$2:$C$47,2,FALSE),0)</f>
        <v>OTHER</v>
      </c>
      <c r="P210" s="10">
        <f>IFERROR(VLOOKUP(O210,'@LISTS'!$E$1:$F$31,2,FALSE),0)</f>
        <v>0</v>
      </c>
    </row>
    <row r="211" spans="2:16" x14ac:dyDescent="0.45">
      <c r="B211" s="12">
        <f>IFERROR(VLOOKUP(A211,'@LISTS'!$A$2:$B$47,2,FALSE),0)</f>
        <v>0</v>
      </c>
      <c r="C211" s="10" t="str">
        <f>IFERROR(VLOOKUP(B211,'@LISTS'!$B$2:$C$47,2,FALSE),0)</f>
        <v>OTHER</v>
      </c>
      <c r="P211" s="10">
        <f>IFERROR(VLOOKUP(O211,'@LISTS'!$E$1:$F$31,2,FALSE),0)</f>
        <v>0</v>
      </c>
    </row>
    <row r="212" spans="2:16" x14ac:dyDescent="0.45">
      <c r="B212" s="12">
        <f>IFERROR(VLOOKUP(A212,'@LISTS'!$A$2:$B$47,2,FALSE),0)</f>
        <v>0</v>
      </c>
      <c r="C212" s="10" t="str">
        <f>IFERROR(VLOOKUP(B212,'@LISTS'!$B$2:$C$47,2,FALSE),0)</f>
        <v>OTHER</v>
      </c>
      <c r="P212" s="10">
        <f>IFERROR(VLOOKUP(O212,'@LISTS'!$E$1:$F$31,2,FALSE),0)</f>
        <v>0</v>
      </c>
    </row>
    <row r="213" spans="2:16" x14ac:dyDescent="0.45">
      <c r="B213" s="12">
        <f>IFERROR(VLOOKUP(A213,'@LISTS'!$A$2:$B$47,2,FALSE),0)</f>
        <v>0</v>
      </c>
      <c r="C213" s="10" t="str">
        <f>IFERROR(VLOOKUP(B213,'@LISTS'!$B$2:$C$47,2,FALSE),0)</f>
        <v>OTHER</v>
      </c>
      <c r="P213" s="10">
        <f>IFERROR(VLOOKUP(O213,'@LISTS'!$E$1:$F$31,2,FALSE),0)</f>
        <v>0</v>
      </c>
    </row>
    <row r="214" spans="2:16" x14ac:dyDescent="0.45">
      <c r="B214" s="12">
        <f>IFERROR(VLOOKUP(A214,'@LISTS'!$A$2:$B$47,2,FALSE),0)</f>
        <v>0</v>
      </c>
      <c r="C214" s="10" t="str">
        <f>IFERROR(VLOOKUP(B214,'@LISTS'!$B$2:$C$47,2,FALSE),0)</f>
        <v>OTHER</v>
      </c>
      <c r="P214" s="10">
        <f>IFERROR(VLOOKUP(O214,'@LISTS'!$E$1:$F$31,2,FALSE),0)</f>
        <v>0</v>
      </c>
    </row>
    <row r="215" spans="2:16" x14ac:dyDescent="0.45">
      <c r="B215" s="12">
        <f>IFERROR(VLOOKUP(A215,'@LISTS'!$A$2:$B$47,2,FALSE),0)</f>
        <v>0</v>
      </c>
      <c r="C215" s="10" t="str">
        <f>IFERROR(VLOOKUP(B215,'@LISTS'!$B$2:$C$47,2,FALSE),0)</f>
        <v>OTHER</v>
      </c>
      <c r="P215" s="10">
        <f>IFERROR(VLOOKUP(O215,'@LISTS'!$E$1:$F$31,2,FALSE),0)</f>
        <v>0</v>
      </c>
    </row>
    <row r="216" spans="2:16" x14ac:dyDescent="0.45">
      <c r="B216" s="12">
        <f>IFERROR(VLOOKUP(A216,'@LISTS'!$A$2:$B$47,2,FALSE),0)</f>
        <v>0</v>
      </c>
      <c r="C216" s="10" t="str">
        <f>IFERROR(VLOOKUP(B216,'@LISTS'!$B$2:$C$47,2,FALSE),0)</f>
        <v>OTHER</v>
      </c>
      <c r="P216" s="10">
        <f>IFERROR(VLOOKUP(O216,'@LISTS'!$E$1:$F$31,2,FALSE),0)</f>
        <v>0</v>
      </c>
    </row>
    <row r="217" spans="2:16" x14ac:dyDescent="0.45">
      <c r="B217" s="12">
        <f>IFERROR(VLOOKUP(A217,'@LISTS'!$A$2:$B$47,2,FALSE),0)</f>
        <v>0</v>
      </c>
      <c r="C217" s="10" t="str">
        <f>IFERROR(VLOOKUP(B217,'@LISTS'!$B$2:$C$47,2,FALSE),0)</f>
        <v>OTHER</v>
      </c>
      <c r="P217" s="10">
        <f>IFERROR(VLOOKUP(O217,'@LISTS'!$E$1:$F$31,2,FALSE),0)</f>
        <v>0</v>
      </c>
    </row>
    <row r="218" spans="2:16" x14ac:dyDescent="0.45">
      <c r="B218" s="12">
        <f>IFERROR(VLOOKUP(A218,'@LISTS'!$A$2:$B$47,2,FALSE),0)</f>
        <v>0</v>
      </c>
      <c r="C218" s="10" t="str">
        <f>IFERROR(VLOOKUP(B218,'@LISTS'!$B$2:$C$47,2,FALSE),0)</f>
        <v>OTHER</v>
      </c>
      <c r="P218" s="10">
        <f>IFERROR(VLOOKUP(O218,'@LISTS'!$E$1:$F$31,2,FALSE),0)</f>
        <v>0</v>
      </c>
    </row>
    <row r="219" spans="2:16" x14ac:dyDescent="0.45">
      <c r="B219" s="12">
        <f>IFERROR(VLOOKUP(A219,'@LISTS'!$A$2:$B$47,2,FALSE),0)</f>
        <v>0</v>
      </c>
      <c r="C219" s="10" t="str">
        <f>IFERROR(VLOOKUP(B219,'@LISTS'!$B$2:$C$47,2,FALSE),0)</f>
        <v>OTHER</v>
      </c>
      <c r="P219" s="10">
        <f>IFERROR(VLOOKUP(O219,'@LISTS'!$E$1:$F$31,2,FALSE),0)</f>
        <v>0</v>
      </c>
    </row>
    <row r="220" spans="2:16" x14ac:dyDescent="0.45">
      <c r="B220" s="12">
        <f>IFERROR(VLOOKUP(A220,'@LISTS'!$A$2:$B$47,2,FALSE),0)</f>
        <v>0</v>
      </c>
      <c r="C220" s="10" t="str">
        <f>IFERROR(VLOOKUP(B220,'@LISTS'!$B$2:$C$47,2,FALSE),0)</f>
        <v>OTHER</v>
      </c>
      <c r="P220" s="10">
        <f>IFERROR(VLOOKUP(O220,'@LISTS'!$E$1:$F$31,2,FALSE),0)</f>
        <v>0</v>
      </c>
    </row>
    <row r="221" spans="2:16" x14ac:dyDescent="0.45">
      <c r="B221" s="12">
        <f>IFERROR(VLOOKUP(A221,'@LISTS'!$A$2:$B$47,2,FALSE),0)</f>
        <v>0</v>
      </c>
      <c r="C221" s="10" t="str">
        <f>IFERROR(VLOOKUP(B221,'@LISTS'!$B$2:$C$47,2,FALSE),0)</f>
        <v>OTHER</v>
      </c>
      <c r="P221" s="10">
        <f>IFERROR(VLOOKUP(O221,'@LISTS'!$E$1:$F$31,2,FALSE),0)</f>
        <v>0</v>
      </c>
    </row>
    <row r="222" spans="2:16" x14ac:dyDescent="0.45">
      <c r="B222" s="12">
        <f>IFERROR(VLOOKUP(A222,'@LISTS'!$A$2:$B$47,2,FALSE),0)</f>
        <v>0</v>
      </c>
      <c r="C222" s="10" t="str">
        <f>IFERROR(VLOOKUP(B222,'@LISTS'!$B$2:$C$47,2,FALSE),0)</f>
        <v>OTHER</v>
      </c>
      <c r="P222" s="10">
        <f>IFERROR(VLOOKUP(O222,'@LISTS'!$E$1:$F$31,2,FALSE),0)</f>
        <v>0</v>
      </c>
    </row>
    <row r="223" spans="2:16" x14ac:dyDescent="0.45">
      <c r="B223" s="12">
        <f>IFERROR(VLOOKUP(A223,'@LISTS'!$A$2:$B$47,2,FALSE),0)</f>
        <v>0</v>
      </c>
      <c r="C223" s="10" t="str">
        <f>IFERROR(VLOOKUP(B223,'@LISTS'!$B$2:$C$47,2,FALSE),0)</f>
        <v>OTHER</v>
      </c>
      <c r="P223" s="10">
        <f>IFERROR(VLOOKUP(O223,'@LISTS'!$E$1:$F$31,2,FALSE),0)</f>
        <v>0</v>
      </c>
    </row>
    <row r="224" spans="2:16" x14ac:dyDescent="0.45">
      <c r="B224" s="12">
        <f>IFERROR(VLOOKUP(A224,'@LISTS'!$A$2:$B$47,2,FALSE),0)</f>
        <v>0</v>
      </c>
      <c r="C224" s="10" t="str">
        <f>IFERROR(VLOOKUP(B224,'@LISTS'!$B$2:$C$47,2,FALSE),0)</f>
        <v>OTHER</v>
      </c>
      <c r="P224" s="10">
        <f>IFERROR(VLOOKUP(O224,'@LISTS'!$E$1:$F$31,2,FALSE),0)</f>
        <v>0</v>
      </c>
    </row>
    <row r="225" spans="2:16" x14ac:dyDescent="0.45">
      <c r="B225" s="12">
        <f>IFERROR(VLOOKUP(A225,'@LISTS'!$A$2:$B$47,2,FALSE),0)</f>
        <v>0</v>
      </c>
      <c r="C225" s="10" t="str">
        <f>IFERROR(VLOOKUP(B225,'@LISTS'!$B$2:$C$47,2,FALSE),0)</f>
        <v>OTHER</v>
      </c>
      <c r="P225" s="10">
        <f>IFERROR(VLOOKUP(O225,'@LISTS'!$E$1:$F$31,2,FALSE),0)</f>
        <v>0</v>
      </c>
    </row>
    <row r="226" spans="2:16" x14ac:dyDescent="0.45">
      <c r="B226" s="12">
        <f>IFERROR(VLOOKUP(A226,'@LISTS'!$A$2:$B$47,2,FALSE),0)</f>
        <v>0</v>
      </c>
      <c r="C226" s="10" t="str">
        <f>IFERROR(VLOOKUP(B226,'@LISTS'!$B$2:$C$47,2,FALSE),0)</f>
        <v>OTHER</v>
      </c>
      <c r="P226" s="10">
        <f>IFERROR(VLOOKUP(O226,'@LISTS'!$E$1:$F$31,2,FALSE),0)</f>
        <v>0</v>
      </c>
    </row>
    <row r="227" spans="2:16" x14ac:dyDescent="0.45">
      <c r="B227" s="12">
        <f>IFERROR(VLOOKUP(A227,'@LISTS'!$A$2:$B$47,2,FALSE),0)</f>
        <v>0</v>
      </c>
      <c r="C227" s="10" t="str">
        <f>IFERROR(VLOOKUP(B227,'@LISTS'!$B$2:$C$47,2,FALSE),0)</f>
        <v>OTHER</v>
      </c>
      <c r="P227" s="10">
        <f>IFERROR(VLOOKUP(O227,'@LISTS'!$E$1:$F$31,2,FALSE),0)</f>
        <v>0</v>
      </c>
    </row>
    <row r="228" spans="2:16" x14ac:dyDescent="0.45">
      <c r="B228" s="12">
        <f>IFERROR(VLOOKUP(A228,'@LISTS'!$A$2:$B$47,2,FALSE),0)</f>
        <v>0</v>
      </c>
      <c r="C228" s="10" t="str">
        <f>IFERROR(VLOOKUP(B228,'@LISTS'!$B$2:$C$47,2,FALSE),0)</f>
        <v>OTHER</v>
      </c>
      <c r="P228" s="10">
        <f>IFERROR(VLOOKUP(O228,'@LISTS'!$E$1:$F$31,2,FALSE),0)</f>
        <v>0</v>
      </c>
    </row>
    <row r="229" spans="2:16" x14ac:dyDescent="0.45">
      <c r="B229" s="12">
        <f>IFERROR(VLOOKUP(A229,'@LISTS'!$A$2:$B$47,2,FALSE),0)</f>
        <v>0</v>
      </c>
      <c r="C229" s="10" t="str">
        <f>IFERROR(VLOOKUP(B229,'@LISTS'!$B$2:$C$47,2,FALSE),0)</f>
        <v>OTHER</v>
      </c>
      <c r="P229" s="10">
        <f>IFERROR(VLOOKUP(O229,'@LISTS'!$E$1:$F$31,2,FALSE),0)</f>
        <v>0</v>
      </c>
    </row>
    <row r="230" spans="2:16" x14ac:dyDescent="0.45">
      <c r="B230" s="12">
        <f>IFERROR(VLOOKUP(A230,'@LISTS'!$A$2:$B$47,2,FALSE),0)</f>
        <v>0</v>
      </c>
      <c r="C230" s="10" t="str">
        <f>IFERROR(VLOOKUP(B230,'@LISTS'!$B$2:$C$47,2,FALSE),0)</f>
        <v>OTHER</v>
      </c>
      <c r="P230" s="10">
        <f>IFERROR(VLOOKUP(O230,'@LISTS'!$E$1:$F$31,2,FALSE),0)</f>
        <v>0</v>
      </c>
    </row>
    <row r="231" spans="2:16" x14ac:dyDescent="0.45">
      <c r="B231" s="12">
        <f>IFERROR(VLOOKUP(A231,'@LISTS'!$A$2:$B$47,2,FALSE),0)</f>
        <v>0</v>
      </c>
      <c r="C231" s="10" t="str">
        <f>IFERROR(VLOOKUP(B231,'@LISTS'!$B$2:$C$47,2,FALSE),0)</f>
        <v>OTHER</v>
      </c>
      <c r="P231" s="10">
        <f>IFERROR(VLOOKUP(O231,'@LISTS'!$E$1:$F$31,2,FALSE),0)</f>
        <v>0</v>
      </c>
    </row>
    <row r="232" spans="2:16" x14ac:dyDescent="0.45">
      <c r="B232" s="12">
        <f>IFERROR(VLOOKUP(A232,'@LISTS'!$A$2:$B$47,2,FALSE),0)</f>
        <v>0</v>
      </c>
      <c r="C232" s="10" t="str">
        <f>IFERROR(VLOOKUP(B232,'@LISTS'!$B$2:$C$47,2,FALSE),0)</f>
        <v>OTHER</v>
      </c>
      <c r="P232" s="10">
        <f>IFERROR(VLOOKUP(O232,'@LISTS'!$E$1:$F$31,2,FALSE),0)</f>
        <v>0</v>
      </c>
    </row>
    <row r="233" spans="2:16" x14ac:dyDescent="0.45">
      <c r="B233" s="12">
        <f>IFERROR(VLOOKUP(A233,'@LISTS'!$A$2:$B$47,2,FALSE),0)</f>
        <v>0</v>
      </c>
      <c r="C233" s="10" t="str">
        <f>IFERROR(VLOOKUP(B233,'@LISTS'!$B$2:$C$47,2,FALSE),0)</f>
        <v>OTHER</v>
      </c>
      <c r="P233" s="10">
        <f>IFERROR(VLOOKUP(O233,'@LISTS'!$E$1:$F$31,2,FALSE),0)</f>
        <v>0</v>
      </c>
    </row>
    <row r="234" spans="2:16" x14ac:dyDescent="0.45">
      <c r="B234" s="12">
        <f>IFERROR(VLOOKUP(A234,'@LISTS'!$A$2:$B$47,2,FALSE),0)</f>
        <v>0</v>
      </c>
      <c r="C234" s="10" t="str">
        <f>IFERROR(VLOOKUP(B234,'@LISTS'!$B$2:$C$47,2,FALSE),0)</f>
        <v>OTHER</v>
      </c>
      <c r="P234" s="10">
        <f>IFERROR(VLOOKUP(O234,'@LISTS'!$E$1:$F$31,2,FALSE),0)</f>
        <v>0</v>
      </c>
    </row>
    <row r="235" spans="2:16" x14ac:dyDescent="0.45">
      <c r="B235" s="12">
        <f>IFERROR(VLOOKUP(A235,'@LISTS'!$A$2:$B$47,2,FALSE),0)</f>
        <v>0</v>
      </c>
      <c r="C235" s="10" t="str">
        <f>IFERROR(VLOOKUP(B235,'@LISTS'!$B$2:$C$47,2,FALSE),0)</f>
        <v>OTHER</v>
      </c>
      <c r="P235" s="10">
        <f>IFERROR(VLOOKUP(O235,'@LISTS'!$E$1:$F$31,2,FALSE),0)</f>
        <v>0</v>
      </c>
    </row>
    <row r="236" spans="2:16" x14ac:dyDescent="0.45">
      <c r="B236" s="12">
        <f>IFERROR(VLOOKUP(A236,'@LISTS'!$A$2:$B$47,2,FALSE),0)</f>
        <v>0</v>
      </c>
      <c r="C236" s="10" t="str">
        <f>IFERROR(VLOOKUP(B236,'@LISTS'!$B$2:$C$47,2,FALSE),0)</f>
        <v>OTHER</v>
      </c>
      <c r="P236" s="10">
        <f>IFERROR(VLOOKUP(O236,'@LISTS'!$E$1:$F$31,2,FALSE),0)</f>
        <v>0</v>
      </c>
    </row>
    <row r="237" spans="2:16" x14ac:dyDescent="0.45">
      <c r="B237" s="12">
        <f>IFERROR(VLOOKUP(A237,'@LISTS'!$A$2:$B$47,2,FALSE),0)</f>
        <v>0</v>
      </c>
      <c r="C237" s="10" t="str">
        <f>IFERROR(VLOOKUP(B237,'@LISTS'!$B$2:$C$47,2,FALSE),0)</f>
        <v>OTHER</v>
      </c>
      <c r="P237" s="10">
        <f>IFERROR(VLOOKUP(O237,'@LISTS'!$E$1:$F$31,2,FALSE),0)</f>
        <v>0</v>
      </c>
    </row>
    <row r="238" spans="2:16" x14ac:dyDescent="0.45">
      <c r="B238" s="12">
        <f>IFERROR(VLOOKUP(A238,'@LISTS'!$A$2:$B$47,2,FALSE),0)</f>
        <v>0</v>
      </c>
      <c r="C238" s="10" t="str">
        <f>IFERROR(VLOOKUP(B238,'@LISTS'!$B$2:$C$47,2,FALSE),0)</f>
        <v>OTHER</v>
      </c>
      <c r="P238" s="10">
        <f>IFERROR(VLOOKUP(O238,'@LISTS'!$E$1:$F$31,2,FALSE),0)</f>
        <v>0</v>
      </c>
    </row>
    <row r="239" spans="2:16" x14ac:dyDescent="0.45">
      <c r="B239" s="12">
        <f>IFERROR(VLOOKUP(A239,'@LISTS'!$A$2:$B$47,2,FALSE),0)</f>
        <v>0</v>
      </c>
      <c r="C239" s="10" t="str">
        <f>IFERROR(VLOOKUP(B239,'@LISTS'!$B$2:$C$47,2,FALSE),0)</f>
        <v>OTHER</v>
      </c>
      <c r="P239" s="10">
        <f>IFERROR(VLOOKUP(O239,'@LISTS'!$E$1:$F$31,2,FALSE),0)</f>
        <v>0</v>
      </c>
    </row>
    <row r="240" spans="2:16" x14ac:dyDescent="0.45">
      <c r="B240" s="12">
        <f>IFERROR(VLOOKUP(A240,'@LISTS'!$A$2:$B$47,2,FALSE),0)</f>
        <v>0</v>
      </c>
      <c r="C240" s="10" t="str">
        <f>IFERROR(VLOOKUP(B240,'@LISTS'!$B$2:$C$47,2,FALSE),0)</f>
        <v>OTHER</v>
      </c>
      <c r="P240" s="10">
        <f>IFERROR(VLOOKUP(O240,'@LISTS'!$E$1:$F$31,2,FALSE),0)</f>
        <v>0</v>
      </c>
    </row>
    <row r="241" spans="2:16" x14ac:dyDescent="0.45">
      <c r="B241" s="12">
        <f>IFERROR(VLOOKUP(A241,'@LISTS'!$A$2:$B$47,2,FALSE),0)</f>
        <v>0</v>
      </c>
      <c r="C241" s="10" t="str">
        <f>IFERROR(VLOOKUP(B241,'@LISTS'!$B$2:$C$47,2,FALSE),0)</f>
        <v>OTHER</v>
      </c>
      <c r="P241" s="10">
        <f>IFERROR(VLOOKUP(O241,'@LISTS'!$E$1:$F$31,2,FALSE),0)</f>
        <v>0</v>
      </c>
    </row>
    <row r="242" spans="2:16" x14ac:dyDescent="0.45">
      <c r="B242" s="12">
        <f>IFERROR(VLOOKUP(A242,'@LISTS'!$A$2:$B$47,2,FALSE),0)</f>
        <v>0</v>
      </c>
      <c r="C242" s="10" t="str">
        <f>IFERROR(VLOOKUP(B242,'@LISTS'!$B$2:$C$47,2,FALSE),0)</f>
        <v>OTHER</v>
      </c>
      <c r="P242" s="10">
        <f>IFERROR(VLOOKUP(O242,'@LISTS'!$E$1:$F$31,2,FALSE),0)</f>
        <v>0</v>
      </c>
    </row>
    <row r="243" spans="2:16" x14ac:dyDescent="0.45">
      <c r="B243" s="12">
        <f>IFERROR(VLOOKUP(A243,'@LISTS'!$A$2:$B$47,2,FALSE),0)</f>
        <v>0</v>
      </c>
      <c r="C243" s="10" t="str">
        <f>IFERROR(VLOOKUP(B243,'@LISTS'!$B$2:$C$47,2,FALSE),0)</f>
        <v>OTHER</v>
      </c>
      <c r="P243" s="10">
        <f>IFERROR(VLOOKUP(O243,'@LISTS'!$E$1:$F$31,2,FALSE),0)</f>
        <v>0</v>
      </c>
    </row>
    <row r="244" spans="2:16" x14ac:dyDescent="0.45">
      <c r="B244" s="12">
        <f>IFERROR(VLOOKUP(A244,'@LISTS'!$A$2:$B$47,2,FALSE),0)</f>
        <v>0</v>
      </c>
      <c r="C244" s="10" t="str">
        <f>IFERROR(VLOOKUP(B244,'@LISTS'!$B$2:$C$47,2,FALSE),0)</f>
        <v>OTHER</v>
      </c>
      <c r="P244" s="10">
        <f>IFERROR(VLOOKUP(O244,'@LISTS'!$E$1:$F$31,2,FALSE),0)</f>
        <v>0</v>
      </c>
    </row>
    <row r="245" spans="2:16" x14ac:dyDescent="0.45">
      <c r="B245" s="12">
        <f>IFERROR(VLOOKUP(A245,'@LISTS'!$A$2:$B$47,2,FALSE),0)</f>
        <v>0</v>
      </c>
      <c r="C245" s="10" t="str">
        <f>IFERROR(VLOOKUP(B245,'@LISTS'!$B$2:$C$47,2,FALSE),0)</f>
        <v>OTHER</v>
      </c>
      <c r="P245" s="10">
        <f>IFERROR(VLOOKUP(O245,'@LISTS'!$E$1:$F$31,2,FALSE),0)</f>
        <v>0</v>
      </c>
    </row>
    <row r="246" spans="2:16" x14ac:dyDescent="0.45">
      <c r="B246" s="12">
        <f>IFERROR(VLOOKUP(A246,'@LISTS'!$A$2:$B$47,2,FALSE),0)</f>
        <v>0</v>
      </c>
      <c r="C246" s="10" t="str">
        <f>IFERROR(VLOOKUP(B246,'@LISTS'!$B$2:$C$47,2,FALSE),0)</f>
        <v>OTHER</v>
      </c>
      <c r="P246" s="10">
        <f>IFERROR(VLOOKUP(O246,'@LISTS'!$E$1:$F$31,2,FALSE),0)</f>
        <v>0</v>
      </c>
    </row>
    <row r="247" spans="2:16" x14ac:dyDescent="0.45">
      <c r="B247" s="12">
        <f>IFERROR(VLOOKUP(A247,'@LISTS'!$A$2:$B$47,2,FALSE),0)</f>
        <v>0</v>
      </c>
      <c r="C247" s="10" t="str">
        <f>IFERROR(VLOOKUP(B247,'@LISTS'!$B$2:$C$47,2,FALSE),0)</f>
        <v>OTHER</v>
      </c>
      <c r="P247" s="10">
        <f>IFERROR(VLOOKUP(O247,'@LISTS'!$E$1:$F$31,2,FALSE),0)</f>
        <v>0</v>
      </c>
    </row>
    <row r="248" spans="2:16" x14ac:dyDescent="0.45">
      <c r="B248" s="12">
        <f>IFERROR(VLOOKUP(A248,'@LISTS'!$A$2:$B$47,2,FALSE),0)</f>
        <v>0</v>
      </c>
      <c r="C248" s="10" t="str">
        <f>IFERROR(VLOOKUP(B248,'@LISTS'!$B$2:$C$47,2,FALSE),0)</f>
        <v>OTHER</v>
      </c>
      <c r="P248" s="10">
        <f>IFERROR(VLOOKUP(O248,'@LISTS'!$E$1:$F$31,2,FALSE),0)</f>
        <v>0</v>
      </c>
    </row>
    <row r="249" spans="2:16" x14ac:dyDescent="0.45">
      <c r="B249" s="12">
        <f>IFERROR(VLOOKUP(A249,'@LISTS'!$A$2:$B$47,2,FALSE),0)</f>
        <v>0</v>
      </c>
      <c r="C249" s="10" t="str">
        <f>IFERROR(VLOOKUP(B249,'@LISTS'!$B$2:$C$47,2,FALSE),0)</f>
        <v>OTHER</v>
      </c>
      <c r="P249" s="10">
        <f>IFERROR(VLOOKUP(O249,'@LISTS'!$E$1:$F$31,2,FALSE),0)</f>
        <v>0</v>
      </c>
    </row>
    <row r="250" spans="2:16" x14ac:dyDescent="0.45">
      <c r="B250" s="12">
        <f>IFERROR(VLOOKUP(A250,'@LISTS'!$A$2:$B$47,2,FALSE),0)</f>
        <v>0</v>
      </c>
      <c r="C250" s="10" t="str">
        <f>IFERROR(VLOOKUP(B250,'@LISTS'!$B$2:$C$47,2,FALSE),0)</f>
        <v>OTHER</v>
      </c>
      <c r="P250" s="10">
        <f>IFERROR(VLOOKUP(O250,'@LISTS'!$E$1:$F$31,2,FALSE),0)</f>
        <v>0</v>
      </c>
    </row>
    <row r="251" spans="2:16" x14ac:dyDescent="0.45">
      <c r="B251" s="12">
        <f>IFERROR(VLOOKUP(A251,'@LISTS'!$A$2:$B$47,2,FALSE),0)</f>
        <v>0</v>
      </c>
      <c r="C251" s="10" t="str">
        <f>IFERROR(VLOOKUP(B251,'@LISTS'!$B$2:$C$47,2,FALSE),0)</f>
        <v>OTHER</v>
      </c>
      <c r="P251" s="10">
        <f>IFERROR(VLOOKUP(O251,'@LISTS'!$E$1:$F$31,2,FALSE),0)</f>
        <v>0</v>
      </c>
    </row>
    <row r="252" spans="2:16" x14ac:dyDescent="0.45">
      <c r="B252" s="12">
        <f>IFERROR(VLOOKUP(A252,'@LISTS'!$A$2:$B$47,2,FALSE),0)</f>
        <v>0</v>
      </c>
      <c r="C252" s="10" t="str">
        <f>IFERROR(VLOOKUP(B252,'@LISTS'!$B$2:$C$47,2,FALSE),0)</f>
        <v>OTHER</v>
      </c>
      <c r="P252" s="10">
        <f>IFERROR(VLOOKUP(O252,'@LISTS'!$E$1:$F$31,2,FALSE),0)</f>
        <v>0</v>
      </c>
    </row>
    <row r="253" spans="2:16" x14ac:dyDescent="0.45">
      <c r="B253" s="12">
        <f>IFERROR(VLOOKUP(A253,'@LISTS'!$A$2:$B$47,2,FALSE),0)</f>
        <v>0</v>
      </c>
      <c r="C253" s="10" t="str">
        <f>IFERROR(VLOOKUP(B253,'@LISTS'!$B$2:$C$47,2,FALSE),0)</f>
        <v>OTHER</v>
      </c>
      <c r="P253" s="10">
        <f>IFERROR(VLOOKUP(O253,'@LISTS'!$E$1:$F$31,2,FALSE),0)</f>
        <v>0</v>
      </c>
    </row>
    <row r="254" spans="2:16" x14ac:dyDescent="0.45">
      <c r="B254" s="12">
        <f>IFERROR(VLOOKUP(A254,'@LISTS'!$A$2:$B$47,2,FALSE),0)</f>
        <v>0</v>
      </c>
      <c r="C254" s="10" t="str">
        <f>IFERROR(VLOOKUP(B254,'@LISTS'!$B$2:$C$47,2,FALSE),0)</f>
        <v>OTHER</v>
      </c>
      <c r="P254" s="10">
        <f>IFERROR(VLOOKUP(O254,'@LISTS'!$E$1:$F$31,2,FALSE),0)</f>
        <v>0</v>
      </c>
    </row>
    <row r="255" spans="2:16" x14ac:dyDescent="0.45">
      <c r="B255" s="12">
        <f>IFERROR(VLOOKUP(A255,'@LISTS'!$A$2:$B$47,2,FALSE),0)</f>
        <v>0</v>
      </c>
      <c r="C255" s="10" t="str">
        <f>IFERROR(VLOOKUP(B255,'@LISTS'!$B$2:$C$47,2,FALSE),0)</f>
        <v>OTHER</v>
      </c>
      <c r="P255" s="10">
        <f>IFERROR(VLOOKUP(O255,'@LISTS'!$E$1:$F$31,2,FALSE),0)</f>
        <v>0</v>
      </c>
    </row>
    <row r="256" spans="2:16" x14ac:dyDescent="0.45">
      <c r="B256" s="12">
        <f>IFERROR(VLOOKUP(A256,'@LISTS'!$A$2:$B$47,2,FALSE),0)</f>
        <v>0</v>
      </c>
      <c r="C256" s="10" t="str">
        <f>IFERROR(VLOOKUP(B256,'@LISTS'!$B$2:$C$47,2,FALSE),0)</f>
        <v>OTHER</v>
      </c>
      <c r="P256" s="10">
        <f>IFERROR(VLOOKUP(O256,'@LISTS'!$E$1:$F$31,2,FALSE),0)</f>
        <v>0</v>
      </c>
    </row>
    <row r="257" spans="2:16" x14ac:dyDescent="0.45">
      <c r="B257" s="12">
        <f>IFERROR(VLOOKUP(A257,'@LISTS'!$A$2:$B$47,2,FALSE),0)</f>
        <v>0</v>
      </c>
      <c r="C257" s="10" t="str">
        <f>IFERROR(VLOOKUP(B257,'@LISTS'!$B$2:$C$47,2,FALSE),0)</f>
        <v>OTHER</v>
      </c>
      <c r="P257" s="10">
        <f>IFERROR(VLOOKUP(O257,'@LISTS'!$E$1:$F$31,2,FALSE),0)</f>
        <v>0</v>
      </c>
    </row>
    <row r="258" spans="2:16" x14ac:dyDescent="0.45">
      <c r="B258" s="12">
        <f>IFERROR(VLOOKUP(A258,'@LISTS'!$A$2:$B$47,2,FALSE),0)</f>
        <v>0</v>
      </c>
      <c r="C258" s="10" t="str">
        <f>IFERROR(VLOOKUP(B258,'@LISTS'!$B$2:$C$47,2,FALSE),0)</f>
        <v>OTHER</v>
      </c>
      <c r="P258" s="10">
        <f>IFERROR(VLOOKUP(O258,'@LISTS'!$E$1:$F$31,2,FALSE),0)</f>
        <v>0</v>
      </c>
    </row>
    <row r="259" spans="2:16" x14ac:dyDescent="0.45">
      <c r="B259" s="12">
        <f>IFERROR(VLOOKUP(A259,'@LISTS'!$A$2:$B$47,2,FALSE),0)</f>
        <v>0</v>
      </c>
      <c r="C259" s="10" t="str">
        <f>IFERROR(VLOOKUP(B259,'@LISTS'!$B$2:$C$47,2,FALSE),0)</f>
        <v>OTHER</v>
      </c>
      <c r="P259" s="10">
        <f>IFERROR(VLOOKUP(O259,'@LISTS'!$E$1:$F$31,2,FALSE),0)</f>
        <v>0</v>
      </c>
    </row>
    <row r="260" spans="2:16" x14ac:dyDescent="0.45">
      <c r="B260" s="12">
        <f>IFERROR(VLOOKUP(A260,'@LISTS'!$A$2:$B$47,2,FALSE),0)</f>
        <v>0</v>
      </c>
      <c r="C260" s="10" t="str">
        <f>IFERROR(VLOOKUP(B260,'@LISTS'!$B$2:$C$47,2,FALSE),0)</f>
        <v>OTHER</v>
      </c>
      <c r="P260" s="10">
        <f>IFERROR(VLOOKUP(O260,'@LISTS'!$E$1:$F$31,2,FALSE),0)</f>
        <v>0</v>
      </c>
    </row>
    <row r="261" spans="2:16" x14ac:dyDescent="0.45">
      <c r="B261" s="12">
        <f>IFERROR(VLOOKUP(A261,'@LISTS'!$A$2:$B$47,2,FALSE),0)</f>
        <v>0</v>
      </c>
      <c r="C261" s="10" t="str">
        <f>IFERROR(VLOOKUP(B261,'@LISTS'!$B$2:$C$47,2,FALSE),0)</f>
        <v>OTHER</v>
      </c>
      <c r="P261" s="10">
        <f>IFERROR(VLOOKUP(O261,'@LISTS'!$E$1:$F$31,2,FALSE),0)</f>
        <v>0</v>
      </c>
    </row>
    <row r="262" spans="2:16" x14ac:dyDescent="0.45">
      <c r="B262" s="12">
        <f>IFERROR(VLOOKUP(A262,'@LISTS'!$A$2:$B$47,2,FALSE),0)</f>
        <v>0</v>
      </c>
      <c r="C262" s="10" t="str">
        <f>IFERROR(VLOOKUP(B262,'@LISTS'!$B$2:$C$47,2,FALSE),0)</f>
        <v>OTHER</v>
      </c>
      <c r="P262" s="10">
        <f>IFERROR(VLOOKUP(O262,'@LISTS'!$E$1:$F$31,2,FALSE),0)</f>
        <v>0</v>
      </c>
    </row>
    <row r="263" spans="2:16" x14ac:dyDescent="0.45">
      <c r="B263" s="12">
        <f>IFERROR(VLOOKUP(A263,'@LISTS'!$A$2:$B$47,2,FALSE),0)</f>
        <v>0</v>
      </c>
      <c r="C263" s="10" t="str">
        <f>IFERROR(VLOOKUP(B263,'@LISTS'!$B$2:$C$47,2,FALSE),0)</f>
        <v>OTHER</v>
      </c>
      <c r="P263" s="10">
        <f>IFERROR(VLOOKUP(O263,'@LISTS'!$E$1:$F$31,2,FALSE),0)</f>
        <v>0</v>
      </c>
    </row>
    <row r="264" spans="2:16" x14ac:dyDescent="0.45">
      <c r="B264" s="12">
        <f>IFERROR(VLOOKUP(A264,'@LISTS'!$A$2:$B$47,2,FALSE),0)</f>
        <v>0</v>
      </c>
      <c r="C264" s="10" t="str">
        <f>IFERROR(VLOOKUP(B264,'@LISTS'!$B$2:$C$47,2,FALSE),0)</f>
        <v>OTHER</v>
      </c>
      <c r="P264" s="10">
        <f>IFERROR(VLOOKUP(O264,'@LISTS'!$E$1:$F$31,2,FALSE),0)</f>
        <v>0</v>
      </c>
    </row>
    <row r="265" spans="2:16" x14ac:dyDescent="0.45">
      <c r="B265" s="12">
        <f>IFERROR(VLOOKUP(A265,'@LISTS'!$A$2:$B$47,2,FALSE),0)</f>
        <v>0</v>
      </c>
      <c r="C265" s="10" t="str">
        <f>IFERROR(VLOOKUP(B265,'@LISTS'!$B$2:$C$47,2,FALSE),0)</f>
        <v>OTHER</v>
      </c>
      <c r="P265" s="10">
        <f>IFERROR(VLOOKUP(O265,'@LISTS'!$E$1:$F$31,2,FALSE),0)</f>
        <v>0</v>
      </c>
    </row>
    <row r="266" spans="2:16" x14ac:dyDescent="0.45">
      <c r="B266" s="12">
        <f>IFERROR(VLOOKUP(A266,'@LISTS'!$A$2:$B$47,2,FALSE),0)</f>
        <v>0</v>
      </c>
      <c r="C266" s="10" t="str">
        <f>IFERROR(VLOOKUP(B266,'@LISTS'!$B$2:$C$47,2,FALSE),0)</f>
        <v>OTHER</v>
      </c>
      <c r="P266" s="10">
        <f>IFERROR(VLOOKUP(O266,'@LISTS'!$E$1:$F$31,2,FALSE),0)</f>
        <v>0</v>
      </c>
    </row>
    <row r="267" spans="2:16" x14ac:dyDescent="0.45">
      <c r="B267" s="12">
        <f>IFERROR(VLOOKUP(A267,'@LISTS'!$A$2:$B$47,2,FALSE),0)</f>
        <v>0</v>
      </c>
      <c r="C267" s="10" t="str">
        <f>IFERROR(VLOOKUP(B267,'@LISTS'!$B$2:$C$47,2,FALSE),0)</f>
        <v>OTHER</v>
      </c>
      <c r="P267" s="10">
        <f>IFERROR(VLOOKUP(O267,'@LISTS'!$E$1:$F$31,2,FALSE),0)</f>
        <v>0</v>
      </c>
    </row>
    <row r="268" spans="2:16" x14ac:dyDescent="0.45">
      <c r="B268" s="12">
        <f>IFERROR(VLOOKUP(A268,'@LISTS'!$A$2:$B$47,2,FALSE),0)</f>
        <v>0</v>
      </c>
      <c r="C268" s="10" t="str">
        <f>IFERROR(VLOOKUP(B268,'@LISTS'!$B$2:$C$47,2,FALSE),0)</f>
        <v>OTHER</v>
      </c>
      <c r="P268" s="10">
        <f>IFERROR(VLOOKUP(O268,'@LISTS'!$E$1:$F$31,2,FALSE),0)</f>
        <v>0</v>
      </c>
    </row>
    <row r="269" spans="2:16" x14ac:dyDescent="0.45">
      <c r="B269" s="12">
        <f>IFERROR(VLOOKUP(A269,'@LISTS'!$A$2:$B$47,2,FALSE),0)</f>
        <v>0</v>
      </c>
      <c r="C269" s="10" t="str">
        <f>IFERROR(VLOOKUP(B269,'@LISTS'!$B$2:$C$47,2,FALSE),0)</f>
        <v>OTHER</v>
      </c>
      <c r="P269" s="10">
        <f>IFERROR(VLOOKUP(O269,'@LISTS'!$E$1:$F$31,2,FALSE),0)</f>
        <v>0</v>
      </c>
    </row>
    <row r="270" spans="2:16" x14ac:dyDescent="0.45">
      <c r="B270" s="12">
        <f>IFERROR(VLOOKUP(A270,'@LISTS'!$A$2:$B$47,2,FALSE),0)</f>
        <v>0</v>
      </c>
      <c r="C270" s="10" t="str">
        <f>IFERROR(VLOOKUP(B270,'@LISTS'!$B$2:$C$47,2,FALSE),0)</f>
        <v>OTHER</v>
      </c>
      <c r="P270" s="10">
        <f>IFERROR(VLOOKUP(O270,'@LISTS'!$E$1:$F$31,2,FALSE),0)</f>
        <v>0</v>
      </c>
    </row>
    <row r="271" spans="2:16" x14ac:dyDescent="0.45">
      <c r="B271" s="12">
        <f>IFERROR(VLOOKUP(A271,'@LISTS'!$A$2:$B$47,2,FALSE),0)</f>
        <v>0</v>
      </c>
      <c r="C271" s="10" t="str">
        <f>IFERROR(VLOOKUP(B271,'@LISTS'!$B$2:$C$47,2,FALSE),0)</f>
        <v>OTHER</v>
      </c>
      <c r="P271" s="10">
        <f>IFERROR(VLOOKUP(O271,'@LISTS'!$E$1:$F$31,2,FALSE),0)</f>
        <v>0</v>
      </c>
    </row>
    <row r="272" spans="2:16" x14ac:dyDescent="0.45">
      <c r="B272" s="12">
        <f>IFERROR(VLOOKUP(A272,'@LISTS'!$A$2:$B$47,2,FALSE),0)</f>
        <v>0</v>
      </c>
      <c r="C272" s="10" t="str">
        <f>IFERROR(VLOOKUP(B272,'@LISTS'!$B$2:$C$47,2,FALSE),0)</f>
        <v>OTHER</v>
      </c>
      <c r="P272" s="10">
        <f>IFERROR(VLOOKUP(O272,'@LISTS'!$E$1:$F$31,2,FALSE),0)</f>
        <v>0</v>
      </c>
    </row>
    <row r="273" spans="2:16" x14ac:dyDescent="0.45">
      <c r="B273" s="12">
        <f>IFERROR(VLOOKUP(A273,'@LISTS'!$A$2:$B$47,2,FALSE),0)</f>
        <v>0</v>
      </c>
      <c r="C273" s="10" t="str">
        <f>IFERROR(VLOOKUP(B273,'@LISTS'!$B$2:$C$47,2,FALSE),0)</f>
        <v>OTHER</v>
      </c>
      <c r="P273" s="10">
        <f>IFERROR(VLOOKUP(O273,'@LISTS'!$E$1:$F$31,2,FALSE),0)</f>
        <v>0</v>
      </c>
    </row>
    <row r="274" spans="2:16" x14ac:dyDescent="0.45">
      <c r="B274" s="12">
        <f>IFERROR(VLOOKUP(A274,'@LISTS'!$A$2:$B$47,2,FALSE),0)</f>
        <v>0</v>
      </c>
      <c r="C274" s="10" t="str">
        <f>IFERROR(VLOOKUP(B274,'@LISTS'!$B$2:$C$47,2,FALSE),0)</f>
        <v>OTHER</v>
      </c>
      <c r="P274" s="10">
        <f>IFERROR(VLOOKUP(O274,'@LISTS'!$E$1:$F$31,2,FALSE),0)</f>
        <v>0</v>
      </c>
    </row>
    <row r="275" spans="2:16" x14ac:dyDescent="0.45">
      <c r="B275" s="12">
        <f>IFERROR(VLOOKUP(A275,'@LISTS'!$A$2:$B$47,2,FALSE),0)</f>
        <v>0</v>
      </c>
      <c r="C275" s="10" t="str">
        <f>IFERROR(VLOOKUP(B275,'@LISTS'!$B$2:$C$47,2,FALSE),0)</f>
        <v>OTHER</v>
      </c>
      <c r="P275" s="10">
        <f>IFERROR(VLOOKUP(O275,'@LISTS'!$E$1:$F$31,2,FALSE),0)</f>
        <v>0</v>
      </c>
    </row>
    <row r="276" spans="2:16" x14ac:dyDescent="0.45">
      <c r="B276" s="12">
        <f>IFERROR(VLOOKUP(A276,'@LISTS'!$A$2:$B$47,2,FALSE),0)</f>
        <v>0</v>
      </c>
      <c r="C276" s="10" t="str">
        <f>IFERROR(VLOOKUP(B276,'@LISTS'!$B$2:$C$47,2,FALSE),0)</f>
        <v>OTHER</v>
      </c>
      <c r="P276" s="10">
        <f>IFERROR(VLOOKUP(O276,'@LISTS'!$E$1:$F$31,2,FALSE),0)</f>
        <v>0</v>
      </c>
    </row>
    <row r="277" spans="2:16" x14ac:dyDescent="0.45">
      <c r="B277" s="12">
        <f>IFERROR(VLOOKUP(A277,'@LISTS'!$A$2:$B$47,2,FALSE),0)</f>
        <v>0</v>
      </c>
      <c r="C277" s="10" t="str">
        <f>IFERROR(VLOOKUP(B277,'@LISTS'!$B$2:$C$47,2,FALSE),0)</f>
        <v>OTHER</v>
      </c>
      <c r="P277" s="10">
        <f>IFERROR(VLOOKUP(O277,'@LISTS'!$E$1:$F$31,2,FALSE),0)</f>
        <v>0</v>
      </c>
    </row>
    <row r="278" spans="2:16" x14ac:dyDescent="0.45">
      <c r="B278" s="12">
        <f>IFERROR(VLOOKUP(A278,'@LISTS'!$A$2:$B$47,2,FALSE),0)</f>
        <v>0</v>
      </c>
      <c r="C278" s="10" t="str">
        <f>IFERROR(VLOOKUP(B278,'@LISTS'!$B$2:$C$47,2,FALSE),0)</f>
        <v>OTHER</v>
      </c>
      <c r="P278" s="10">
        <f>IFERROR(VLOOKUP(O278,'@LISTS'!$E$1:$F$31,2,FALSE),0)</f>
        <v>0</v>
      </c>
    </row>
    <row r="279" spans="2:16" x14ac:dyDescent="0.45">
      <c r="B279" s="12">
        <f>IFERROR(VLOOKUP(A279,'@LISTS'!$A$2:$B$47,2,FALSE),0)</f>
        <v>0</v>
      </c>
      <c r="C279" s="10" t="str">
        <f>IFERROR(VLOOKUP(B279,'@LISTS'!$B$2:$C$47,2,FALSE),0)</f>
        <v>OTHER</v>
      </c>
      <c r="P279" s="10">
        <f>IFERROR(VLOOKUP(O279,'@LISTS'!$E$1:$F$31,2,FALSE),0)</f>
        <v>0</v>
      </c>
    </row>
    <row r="280" spans="2:16" x14ac:dyDescent="0.45">
      <c r="B280" s="12">
        <f>IFERROR(VLOOKUP(A280,'@LISTS'!$A$2:$B$47,2,FALSE),0)</f>
        <v>0</v>
      </c>
      <c r="C280" s="10" t="str">
        <f>IFERROR(VLOOKUP(B280,'@LISTS'!$B$2:$C$47,2,FALSE),0)</f>
        <v>OTHER</v>
      </c>
      <c r="P280" s="10">
        <f>IFERROR(VLOOKUP(O280,'@LISTS'!$E$1:$F$31,2,FALSE),0)</f>
        <v>0</v>
      </c>
    </row>
    <row r="281" spans="2:16" x14ac:dyDescent="0.45">
      <c r="B281" s="12">
        <f>IFERROR(VLOOKUP(A281,'@LISTS'!$A$2:$B$47,2,FALSE),0)</f>
        <v>0</v>
      </c>
      <c r="C281" s="10" t="str">
        <f>IFERROR(VLOOKUP(B281,'@LISTS'!$B$2:$C$47,2,FALSE),0)</f>
        <v>OTHER</v>
      </c>
      <c r="P281" s="10">
        <f>IFERROR(VLOOKUP(O281,'@LISTS'!$E$1:$F$31,2,FALSE),0)</f>
        <v>0</v>
      </c>
    </row>
    <row r="282" spans="2:16" x14ac:dyDescent="0.45">
      <c r="B282" s="12">
        <f>IFERROR(VLOOKUP(A282,'@LISTS'!$A$2:$B$47,2,FALSE),0)</f>
        <v>0</v>
      </c>
      <c r="C282" s="10" t="str">
        <f>IFERROR(VLOOKUP(B282,'@LISTS'!$B$2:$C$47,2,FALSE),0)</f>
        <v>OTHER</v>
      </c>
      <c r="P282" s="10">
        <f>IFERROR(VLOOKUP(O282,'@LISTS'!$E$1:$F$31,2,FALSE),0)</f>
        <v>0</v>
      </c>
    </row>
    <row r="283" spans="2:16" x14ac:dyDescent="0.45">
      <c r="B283" s="12">
        <f>IFERROR(VLOOKUP(A283,'@LISTS'!$A$2:$B$47,2,FALSE),0)</f>
        <v>0</v>
      </c>
      <c r="C283" s="10" t="str">
        <f>IFERROR(VLOOKUP(B283,'@LISTS'!$B$2:$C$47,2,FALSE),0)</f>
        <v>OTHER</v>
      </c>
      <c r="P283" s="10">
        <f>IFERROR(VLOOKUP(O283,'@LISTS'!$E$1:$F$31,2,FALSE),0)</f>
        <v>0</v>
      </c>
    </row>
    <row r="284" spans="2:16" x14ac:dyDescent="0.45">
      <c r="B284" s="12">
        <f>IFERROR(VLOOKUP(A284,'@LISTS'!$A$2:$B$47,2,FALSE),0)</f>
        <v>0</v>
      </c>
      <c r="C284" s="10" t="str">
        <f>IFERROR(VLOOKUP(B284,'@LISTS'!$B$2:$C$47,2,FALSE),0)</f>
        <v>OTHER</v>
      </c>
      <c r="P284" s="10">
        <f>IFERROR(VLOOKUP(O284,'@LISTS'!$E$1:$F$31,2,FALSE),0)</f>
        <v>0</v>
      </c>
    </row>
    <row r="285" spans="2:16" x14ac:dyDescent="0.45">
      <c r="B285" s="12">
        <f>IFERROR(VLOOKUP(A285,'@LISTS'!$A$2:$B$47,2,FALSE),0)</f>
        <v>0</v>
      </c>
      <c r="C285" s="10" t="str">
        <f>IFERROR(VLOOKUP(B285,'@LISTS'!$B$2:$C$47,2,FALSE),0)</f>
        <v>OTHER</v>
      </c>
      <c r="P285" s="10">
        <f>IFERROR(VLOOKUP(O285,'@LISTS'!$E$1:$F$31,2,FALSE),0)</f>
        <v>0</v>
      </c>
    </row>
    <row r="286" spans="2:16" x14ac:dyDescent="0.45">
      <c r="B286" s="12">
        <f>IFERROR(VLOOKUP(A286,'@LISTS'!$A$2:$B$47,2,FALSE),0)</f>
        <v>0</v>
      </c>
      <c r="C286" s="10" t="str">
        <f>IFERROR(VLOOKUP(B286,'@LISTS'!$B$2:$C$47,2,FALSE),0)</f>
        <v>OTHER</v>
      </c>
      <c r="P286" s="10">
        <f>IFERROR(VLOOKUP(O286,'@LISTS'!$E$1:$F$31,2,FALSE),0)</f>
        <v>0</v>
      </c>
    </row>
    <row r="287" spans="2:16" x14ac:dyDescent="0.45">
      <c r="B287" s="12">
        <f>IFERROR(VLOOKUP(A287,'@LISTS'!$A$2:$B$47,2,FALSE),0)</f>
        <v>0</v>
      </c>
      <c r="C287" s="10" t="str">
        <f>IFERROR(VLOOKUP(B287,'@LISTS'!$B$2:$C$47,2,FALSE),0)</f>
        <v>OTHER</v>
      </c>
      <c r="P287" s="10">
        <f>IFERROR(VLOOKUP(O287,'@LISTS'!$E$1:$F$31,2,FALSE),0)</f>
        <v>0</v>
      </c>
    </row>
    <row r="288" spans="2:16" x14ac:dyDescent="0.45">
      <c r="B288" s="12">
        <f>IFERROR(VLOOKUP(A288,'@LISTS'!$A$2:$B$47,2,FALSE),0)</f>
        <v>0</v>
      </c>
      <c r="C288" s="10" t="str">
        <f>IFERROR(VLOOKUP(B288,'@LISTS'!$B$2:$C$47,2,FALSE),0)</f>
        <v>OTHER</v>
      </c>
      <c r="P288" s="10">
        <f>IFERROR(VLOOKUP(O288,'@LISTS'!$E$1:$F$31,2,FALSE),0)</f>
        <v>0</v>
      </c>
    </row>
    <row r="289" spans="2:16" x14ac:dyDescent="0.45">
      <c r="B289" s="12">
        <f>IFERROR(VLOOKUP(A289,'@LISTS'!$A$2:$B$47,2,FALSE),0)</f>
        <v>0</v>
      </c>
      <c r="C289" s="10" t="str">
        <f>IFERROR(VLOOKUP(B289,'@LISTS'!$B$2:$C$47,2,FALSE),0)</f>
        <v>OTHER</v>
      </c>
      <c r="P289" s="10">
        <f>IFERROR(VLOOKUP(O289,'@LISTS'!$E$1:$F$31,2,FALSE),0)</f>
        <v>0</v>
      </c>
    </row>
    <row r="290" spans="2:16" x14ac:dyDescent="0.45">
      <c r="B290" s="12">
        <f>IFERROR(VLOOKUP(A290,'@LISTS'!$A$2:$B$47,2,FALSE),0)</f>
        <v>0</v>
      </c>
      <c r="C290" s="10" t="str">
        <f>IFERROR(VLOOKUP(B290,'@LISTS'!$B$2:$C$47,2,FALSE),0)</f>
        <v>OTHER</v>
      </c>
      <c r="P290" s="10">
        <f>IFERROR(VLOOKUP(O290,'@LISTS'!$E$1:$F$31,2,FALSE),0)</f>
        <v>0</v>
      </c>
    </row>
    <row r="291" spans="2:16" x14ac:dyDescent="0.45">
      <c r="B291" s="12">
        <f>IFERROR(VLOOKUP(A291,'@LISTS'!$A$2:$B$47,2,FALSE),0)</f>
        <v>0</v>
      </c>
      <c r="C291" s="10" t="str">
        <f>IFERROR(VLOOKUP(B291,'@LISTS'!$B$2:$C$47,2,FALSE),0)</f>
        <v>OTHER</v>
      </c>
      <c r="P291" s="10">
        <f>IFERROR(VLOOKUP(O291,'@LISTS'!$E$1:$F$31,2,FALSE),0)</f>
        <v>0</v>
      </c>
    </row>
    <row r="292" spans="2:16" x14ac:dyDescent="0.45">
      <c r="B292" s="12">
        <f>IFERROR(VLOOKUP(A292,'@LISTS'!$A$2:$B$47,2,FALSE),0)</f>
        <v>0</v>
      </c>
      <c r="C292" s="10" t="str">
        <f>IFERROR(VLOOKUP(B292,'@LISTS'!$B$2:$C$47,2,FALSE),0)</f>
        <v>OTHER</v>
      </c>
      <c r="P292" s="10">
        <f>IFERROR(VLOOKUP(O292,'@LISTS'!$E$1:$F$31,2,FALSE),0)</f>
        <v>0</v>
      </c>
    </row>
    <row r="293" spans="2:16" x14ac:dyDescent="0.45">
      <c r="B293" s="12">
        <f>IFERROR(VLOOKUP(A293,'@LISTS'!$A$2:$B$47,2,FALSE),0)</f>
        <v>0</v>
      </c>
      <c r="C293" s="10" t="str">
        <f>IFERROR(VLOOKUP(B293,'@LISTS'!$B$2:$C$47,2,FALSE),0)</f>
        <v>OTHER</v>
      </c>
      <c r="P293" s="10">
        <f>IFERROR(VLOOKUP(O293,'@LISTS'!$E$1:$F$31,2,FALSE),0)</f>
        <v>0</v>
      </c>
    </row>
    <row r="294" spans="2:16" x14ac:dyDescent="0.45">
      <c r="B294" s="12">
        <f>IFERROR(VLOOKUP(A294,'@LISTS'!$A$2:$B$47,2,FALSE),0)</f>
        <v>0</v>
      </c>
      <c r="C294" s="10" t="str">
        <f>IFERROR(VLOOKUP(B294,'@LISTS'!$B$2:$C$47,2,FALSE),0)</f>
        <v>OTHER</v>
      </c>
      <c r="P294" s="10">
        <f>IFERROR(VLOOKUP(O294,'@LISTS'!$E$1:$F$31,2,FALSE),0)</f>
        <v>0</v>
      </c>
    </row>
    <row r="295" spans="2:16" x14ac:dyDescent="0.45">
      <c r="B295" s="12">
        <f>IFERROR(VLOOKUP(A295,'@LISTS'!$A$2:$B$47,2,FALSE),0)</f>
        <v>0</v>
      </c>
      <c r="C295" s="10" t="str">
        <f>IFERROR(VLOOKUP(B295,'@LISTS'!$B$2:$C$47,2,FALSE),0)</f>
        <v>OTHER</v>
      </c>
      <c r="P295" s="10">
        <f>IFERROR(VLOOKUP(O295,'@LISTS'!$E$1:$F$31,2,FALSE),0)</f>
        <v>0</v>
      </c>
    </row>
    <row r="296" spans="2:16" x14ac:dyDescent="0.45">
      <c r="B296" s="12">
        <f>IFERROR(VLOOKUP(A296,'@LISTS'!$A$2:$B$47,2,FALSE),0)</f>
        <v>0</v>
      </c>
      <c r="C296" s="10" t="str">
        <f>IFERROR(VLOOKUP(B296,'@LISTS'!$B$2:$C$47,2,FALSE),0)</f>
        <v>OTHER</v>
      </c>
      <c r="P296" s="10">
        <f>IFERROR(VLOOKUP(O296,'@LISTS'!$E$1:$F$31,2,FALSE),0)</f>
        <v>0</v>
      </c>
    </row>
    <row r="297" spans="2:16" x14ac:dyDescent="0.45">
      <c r="B297" s="12">
        <f>IFERROR(VLOOKUP(A297,'@LISTS'!$A$2:$B$47,2,FALSE),0)</f>
        <v>0</v>
      </c>
      <c r="C297" s="10" t="str">
        <f>IFERROR(VLOOKUP(B297,'@LISTS'!$B$2:$C$47,2,FALSE),0)</f>
        <v>OTHER</v>
      </c>
      <c r="P297" s="10">
        <f>IFERROR(VLOOKUP(O297,'@LISTS'!$E$1:$F$31,2,FALSE),0)</f>
        <v>0</v>
      </c>
    </row>
    <row r="298" spans="2:16" x14ac:dyDescent="0.45">
      <c r="B298" s="12">
        <f>IFERROR(VLOOKUP(A298,'@LISTS'!$A$2:$B$47,2,FALSE),0)</f>
        <v>0</v>
      </c>
      <c r="C298" s="10" t="str">
        <f>IFERROR(VLOOKUP(B298,'@LISTS'!$B$2:$C$47,2,FALSE),0)</f>
        <v>OTHER</v>
      </c>
      <c r="P298" s="10">
        <f>IFERROR(VLOOKUP(O298,'@LISTS'!$E$1:$F$31,2,FALSE),0)</f>
        <v>0</v>
      </c>
    </row>
    <row r="299" spans="2:16" x14ac:dyDescent="0.45">
      <c r="B299" s="12">
        <f>IFERROR(VLOOKUP(A299,'@LISTS'!$A$2:$B$47,2,FALSE),0)</f>
        <v>0</v>
      </c>
      <c r="C299" s="10" t="str">
        <f>IFERROR(VLOOKUP(B299,'@LISTS'!$B$2:$C$47,2,FALSE),0)</f>
        <v>OTHER</v>
      </c>
      <c r="P299" s="10">
        <f>IFERROR(VLOOKUP(O299,'@LISTS'!$E$1:$F$31,2,FALSE),0)</f>
        <v>0</v>
      </c>
    </row>
    <row r="300" spans="2:16" x14ac:dyDescent="0.45">
      <c r="B300" s="12">
        <f>IFERROR(VLOOKUP(A300,'@LISTS'!$A$2:$B$47,2,FALSE),0)</f>
        <v>0</v>
      </c>
      <c r="C300" s="10" t="str">
        <f>IFERROR(VLOOKUP(B300,'@LISTS'!$B$2:$C$47,2,FALSE),0)</f>
        <v>OTHER</v>
      </c>
      <c r="P300" s="10">
        <f>IFERROR(VLOOKUP(O300,'@LISTS'!$E$1:$F$31,2,FALSE),0)</f>
        <v>0</v>
      </c>
    </row>
    <row r="301" spans="2:16" x14ac:dyDescent="0.45">
      <c r="B301" s="12">
        <f>IFERROR(VLOOKUP(A301,'@LISTS'!$A$2:$B$47,2,FALSE),0)</f>
        <v>0</v>
      </c>
      <c r="C301" s="10" t="str">
        <f>IFERROR(VLOOKUP(B301,'@LISTS'!$B$2:$C$47,2,FALSE),0)</f>
        <v>OTHER</v>
      </c>
      <c r="P301" s="10">
        <f>IFERROR(VLOOKUP(O301,'@LISTS'!$E$1:$F$31,2,FALSE),0)</f>
        <v>0</v>
      </c>
    </row>
    <row r="302" spans="2:16" x14ac:dyDescent="0.45">
      <c r="B302" s="12">
        <f>IFERROR(VLOOKUP(A302,'@LISTS'!$A$2:$B$47,2,FALSE),0)</f>
        <v>0</v>
      </c>
      <c r="C302" s="10" t="str">
        <f>IFERROR(VLOOKUP(B302,'@LISTS'!$B$2:$C$47,2,FALSE),0)</f>
        <v>OTHER</v>
      </c>
      <c r="P302" s="10">
        <f>IFERROR(VLOOKUP(O302,'@LISTS'!$E$1:$F$31,2,FALSE),0)</f>
        <v>0</v>
      </c>
    </row>
    <row r="303" spans="2:16" x14ac:dyDescent="0.45">
      <c r="B303" s="12">
        <f>IFERROR(VLOOKUP(A303,'@LISTS'!$A$2:$B$47,2,FALSE),0)</f>
        <v>0</v>
      </c>
      <c r="C303" s="10" t="str">
        <f>IFERROR(VLOOKUP(B303,'@LISTS'!$B$2:$C$47,2,FALSE),0)</f>
        <v>OTHER</v>
      </c>
      <c r="P303" s="10">
        <f>IFERROR(VLOOKUP(O303,'@LISTS'!$E$1:$F$31,2,FALSE),0)</f>
        <v>0</v>
      </c>
    </row>
    <row r="304" spans="2:16" x14ac:dyDescent="0.45">
      <c r="B304" s="12">
        <f>IFERROR(VLOOKUP(A304,'@LISTS'!$A$2:$B$47,2,FALSE),0)</f>
        <v>0</v>
      </c>
      <c r="C304" s="10" t="str">
        <f>IFERROR(VLOOKUP(B304,'@LISTS'!$B$2:$C$47,2,FALSE),0)</f>
        <v>OTHER</v>
      </c>
      <c r="P304" s="10">
        <f>IFERROR(VLOOKUP(O304,'@LISTS'!$E$1:$F$31,2,FALSE),0)</f>
        <v>0</v>
      </c>
    </row>
    <row r="305" spans="2:16" x14ac:dyDescent="0.45">
      <c r="B305" s="12">
        <f>IFERROR(VLOOKUP(A305,'@LISTS'!$A$2:$B$47,2,FALSE),0)</f>
        <v>0</v>
      </c>
      <c r="C305" s="10" t="str">
        <f>IFERROR(VLOOKUP(B305,'@LISTS'!$B$2:$C$47,2,FALSE),0)</f>
        <v>OTHER</v>
      </c>
      <c r="P305" s="10">
        <f>IFERROR(VLOOKUP(O305,'@LISTS'!$E$1:$F$31,2,FALSE),0)</f>
        <v>0</v>
      </c>
    </row>
    <row r="306" spans="2:16" x14ac:dyDescent="0.45">
      <c r="B306" s="12">
        <f>IFERROR(VLOOKUP(A306,'@LISTS'!$A$2:$B$47,2,FALSE),0)</f>
        <v>0</v>
      </c>
      <c r="C306" s="10" t="str">
        <f>IFERROR(VLOOKUP(B306,'@LISTS'!$B$2:$C$47,2,FALSE),0)</f>
        <v>OTHER</v>
      </c>
      <c r="P306" s="10">
        <f>IFERROR(VLOOKUP(O306,'@LISTS'!$E$1:$F$31,2,FALSE),0)</f>
        <v>0</v>
      </c>
    </row>
    <row r="307" spans="2:16" x14ac:dyDescent="0.45">
      <c r="B307" s="12">
        <f>IFERROR(VLOOKUP(A307,'@LISTS'!$A$2:$B$47,2,FALSE),0)</f>
        <v>0</v>
      </c>
      <c r="C307" s="10" t="str">
        <f>IFERROR(VLOOKUP(B307,'@LISTS'!$B$2:$C$47,2,FALSE),0)</f>
        <v>OTHER</v>
      </c>
      <c r="P307" s="10">
        <f>IFERROR(VLOOKUP(O307,'@LISTS'!$E$1:$F$31,2,FALSE),0)</f>
        <v>0</v>
      </c>
    </row>
    <row r="308" spans="2:16" x14ac:dyDescent="0.45">
      <c r="B308" s="12">
        <f>IFERROR(VLOOKUP(A308,'@LISTS'!$A$2:$B$47,2,FALSE),0)</f>
        <v>0</v>
      </c>
      <c r="C308" s="10" t="str">
        <f>IFERROR(VLOOKUP(B308,'@LISTS'!$B$2:$C$47,2,FALSE),0)</f>
        <v>OTHER</v>
      </c>
      <c r="P308" s="10">
        <f>IFERROR(VLOOKUP(O308,'@LISTS'!$E$1:$F$31,2,FALSE),0)</f>
        <v>0</v>
      </c>
    </row>
    <row r="309" spans="2:16" x14ac:dyDescent="0.45">
      <c r="B309" s="12">
        <f>IFERROR(VLOOKUP(A309,'@LISTS'!$A$2:$B$47,2,FALSE),0)</f>
        <v>0</v>
      </c>
      <c r="C309" s="10" t="str">
        <f>IFERROR(VLOOKUP(B309,'@LISTS'!$B$2:$C$47,2,FALSE),0)</f>
        <v>OTHER</v>
      </c>
      <c r="P309" s="10">
        <f>IFERROR(VLOOKUP(O309,'@LISTS'!$E$1:$F$31,2,FALSE),0)</f>
        <v>0</v>
      </c>
    </row>
    <row r="310" spans="2:16" x14ac:dyDescent="0.45">
      <c r="B310" s="12">
        <f>IFERROR(VLOOKUP(A310,'@LISTS'!$A$2:$B$47,2,FALSE),0)</f>
        <v>0</v>
      </c>
      <c r="C310" s="10" t="str">
        <f>IFERROR(VLOOKUP(B310,'@LISTS'!$B$2:$C$47,2,FALSE),0)</f>
        <v>OTHER</v>
      </c>
      <c r="P310" s="10">
        <f>IFERROR(VLOOKUP(O310,'@LISTS'!$E$1:$F$31,2,FALSE),0)</f>
        <v>0</v>
      </c>
    </row>
    <row r="311" spans="2:16" x14ac:dyDescent="0.45">
      <c r="B311" s="12">
        <f>IFERROR(VLOOKUP(A311,'@LISTS'!$A$2:$B$47,2,FALSE),0)</f>
        <v>0</v>
      </c>
      <c r="C311" s="10" t="str">
        <f>IFERROR(VLOOKUP(B311,'@LISTS'!$B$2:$C$47,2,FALSE),0)</f>
        <v>OTHER</v>
      </c>
      <c r="P311" s="10">
        <f>IFERROR(VLOOKUP(O311,'@LISTS'!$E$1:$F$31,2,FALSE),0)</f>
        <v>0</v>
      </c>
    </row>
    <row r="312" spans="2:16" x14ac:dyDescent="0.45">
      <c r="B312" s="12">
        <f>IFERROR(VLOOKUP(A312,'@LISTS'!$A$2:$B$47,2,FALSE),0)</f>
        <v>0</v>
      </c>
      <c r="C312" s="10" t="str">
        <f>IFERROR(VLOOKUP(B312,'@LISTS'!$B$2:$C$47,2,FALSE),0)</f>
        <v>OTHER</v>
      </c>
      <c r="P312" s="10">
        <f>IFERROR(VLOOKUP(O312,'@LISTS'!$E$1:$F$31,2,FALSE),0)</f>
        <v>0</v>
      </c>
    </row>
    <row r="313" spans="2:16" x14ac:dyDescent="0.45">
      <c r="B313" s="12">
        <f>IFERROR(VLOOKUP(A313,'@LISTS'!$A$2:$B$47,2,FALSE),0)</f>
        <v>0</v>
      </c>
      <c r="C313" s="10" t="str">
        <f>IFERROR(VLOOKUP(B313,'@LISTS'!$B$2:$C$47,2,FALSE),0)</f>
        <v>OTHER</v>
      </c>
      <c r="P313" s="10">
        <f>IFERROR(VLOOKUP(O313,'@LISTS'!$E$1:$F$31,2,FALSE),0)</f>
        <v>0</v>
      </c>
    </row>
    <row r="314" spans="2:16" x14ac:dyDescent="0.45">
      <c r="B314" s="12">
        <f>IFERROR(VLOOKUP(A314,'@LISTS'!$A$2:$B$47,2,FALSE),0)</f>
        <v>0</v>
      </c>
      <c r="C314" s="10" t="str">
        <f>IFERROR(VLOOKUP(B314,'@LISTS'!$B$2:$C$47,2,FALSE),0)</f>
        <v>OTHER</v>
      </c>
      <c r="P314" s="10">
        <f>IFERROR(VLOOKUP(O314,'@LISTS'!$E$1:$F$31,2,FALSE),0)</f>
        <v>0</v>
      </c>
    </row>
    <row r="315" spans="2:16" x14ac:dyDescent="0.45">
      <c r="B315" s="12">
        <f>IFERROR(VLOOKUP(A315,'@LISTS'!$A$2:$B$47,2,FALSE),0)</f>
        <v>0</v>
      </c>
      <c r="C315" s="10" t="str">
        <f>IFERROR(VLOOKUP(B315,'@LISTS'!$B$2:$C$47,2,FALSE),0)</f>
        <v>OTHER</v>
      </c>
      <c r="P315" s="10">
        <f>IFERROR(VLOOKUP(O315,'@LISTS'!$E$1:$F$31,2,FALSE),0)</f>
        <v>0</v>
      </c>
    </row>
    <row r="316" spans="2:16" x14ac:dyDescent="0.45">
      <c r="B316" s="12">
        <f>IFERROR(VLOOKUP(A316,'@LISTS'!$A$2:$B$47,2,FALSE),0)</f>
        <v>0</v>
      </c>
      <c r="C316" s="10" t="str">
        <f>IFERROR(VLOOKUP(B316,'@LISTS'!$B$2:$C$47,2,FALSE),0)</f>
        <v>OTHER</v>
      </c>
      <c r="P316" s="10">
        <f>IFERROR(VLOOKUP(O316,'@LISTS'!$E$1:$F$31,2,FALSE),0)</f>
        <v>0</v>
      </c>
    </row>
    <row r="317" spans="2:16" x14ac:dyDescent="0.45">
      <c r="B317" s="12">
        <f>IFERROR(VLOOKUP(A317,'@LISTS'!$A$2:$B$47,2,FALSE),0)</f>
        <v>0</v>
      </c>
      <c r="C317" s="10" t="str">
        <f>IFERROR(VLOOKUP(B317,'@LISTS'!$B$2:$C$47,2,FALSE),0)</f>
        <v>OTHER</v>
      </c>
      <c r="P317" s="10">
        <f>IFERROR(VLOOKUP(O317,'@LISTS'!$E$1:$F$31,2,FALSE),0)</f>
        <v>0</v>
      </c>
    </row>
    <row r="318" spans="2:16" x14ac:dyDescent="0.45">
      <c r="B318" s="12">
        <f>IFERROR(VLOOKUP(A318,'@LISTS'!$A$2:$B$47,2,FALSE),0)</f>
        <v>0</v>
      </c>
      <c r="C318" s="10" t="str">
        <f>IFERROR(VLOOKUP(B318,'@LISTS'!$B$2:$C$47,2,FALSE),0)</f>
        <v>OTHER</v>
      </c>
      <c r="P318" s="10">
        <f>IFERROR(VLOOKUP(O318,'@LISTS'!$E$1:$F$31,2,FALSE),0)</f>
        <v>0</v>
      </c>
    </row>
    <row r="319" spans="2:16" x14ac:dyDescent="0.45">
      <c r="B319" s="12">
        <f>IFERROR(VLOOKUP(A319,'@LISTS'!$A$2:$B$47,2,FALSE),0)</f>
        <v>0</v>
      </c>
      <c r="C319" s="10" t="str">
        <f>IFERROR(VLOOKUP(B319,'@LISTS'!$B$2:$C$47,2,FALSE),0)</f>
        <v>OTHER</v>
      </c>
      <c r="P319" s="10">
        <f>IFERROR(VLOOKUP(O319,'@LISTS'!$E$1:$F$31,2,FALSE),0)</f>
        <v>0</v>
      </c>
    </row>
    <row r="320" spans="2:16" x14ac:dyDescent="0.45">
      <c r="B320" s="12">
        <f>IFERROR(VLOOKUP(A320,'@LISTS'!$A$2:$B$47,2,FALSE),0)</f>
        <v>0</v>
      </c>
      <c r="C320" s="10" t="str">
        <f>IFERROR(VLOOKUP(B320,'@LISTS'!$B$2:$C$47,2,FALSE),0)</f>
        <v>OTHER</v>
      </c>
      <c r="P320" s="10">
        <f>IFERROR(VLOOKUP(O320,'@LISTS'!$E$1:$F$31,2,FALSE),0)</f>
        <v>0</v>
      </c>
    </row>
    <row r="321" spans="2:16" x14ac:dyDescent="0.45">
      <c r="B321" s="12">
        <f>IFERROR(VLOOKUP(A321,'@LISTS'!$A$2:$B$47,2,FALSE),0)</f>
        <v>0</v>
      </c>
      <c r="C321" s="10" t="str">
        <f>IFERROR(VLOOKUP(B321,'@LISTS'!$B$2:$C$47,2,FALSE),0)</f>
        <v>OTHER</v>
      </c>
      <c r="P321" s="10">
        <f>IFERROR(VLOOKUP(O321,'@LISTS'!$E$1:$F$31,2,FALSE),0)</f>
        <v>0</v>
      </c>
    </row>
    <row r="322" spans="2:16" x14ac:dyDescent="0.45">
      <c r="B322" s="12">
        <f>IFERROR(VLOOKUP(A322,'@LISTS'!$A$2:$B$47,2,FALSE),0)</f>
        <v>0</v>
      </c>
      <c r="C322" s="10" t="str">
        <f>IFERROR(VLOOKUP(B322,'@LISTS'!$B$2:$C$47,2,FALSE),0)</f>
        <v>OTHER</v>
      </c>
      <c r="P322" s="10">
        <f>IFERROR(VLOOKUP(O322,'@LISTS'!$E$1:$F$31,2,FALSE),0)</f>
        <v>0</v>
      </c>
    </row>
    <row r="323" spans="2:16" x14ac:dyDescent="0.45">
      <c r="B323" s="12">
        <f>IFERROR(VLOOKUP(A323,'@LISTS'!$A$2:$B$47,2,FALSE),0)</f>
        <v>0</v>
      </c>
      <c r="C323" s="10" t="str">
        <f>IFERROR(VLOOKUP(B323,'@LISTS'!$B$2:$C$47,2,FALSE),0)</f>
        <v>OTHER</v>
      </c>
      <c r="P323" s="10">
        <f>IFERROR(VLOOKUP(O323,'@LISTS'!$E$1:$F$31,2,FALSE),0)</f>
        <v>0</v>
      </c>
    </row>
    <row r="324" spans="2:16" x14ac:dyDescent="0.45">
      <c r="B324" s="12">
        <f>IFERROR(VLOOKUP(A324,'@LISTS'!$A$2:$B$47,2,FALSE),0)</f>
        <v>0</v>
      </c>
      <c r="C324" s="10" t="str">
        <f>IFERROR(VLOOKUP(B324,'@LISTS'!$B$2:$C$47,2,FALSE),0)</f>
        <v>OTHER</v>
      </c>
      <c r="P324" s="10">
        <f>IFERROR(VLOOKUP(O324,'@LISTS'!$E$1:$F$31,2,FALSE),0)</f>
        <v>0</v>
      </c>
    </row>
    <row r="325" spans="2:16" x14ac:dyDescent="0.45">
      <c r="B325" s="12">
        <f>IFERROR(VLOOKUP(A325,'@LISTS'!$A$2:$B$47,2,FALSE),0)</f>
        <v>0</v>
      </c>
      <c r="C325" s="10" t="str">
        <f>IFERROR(VLOOKUP(B325,'@LISTS'!$B$2:$C$47,2,FALSE),0)</f>
        <v>OTHER</v>
      </c>
      <c r="P325" s="10">
        <f>IFERROR(VLOOKUP(O325,'@LISTS'!$E$1:$F$31,2,FALSE),0)</f>
        <v>0</v>
      </c>
    </row>
    <row r="326" spans="2:16" x14ac:dyDescent="0.45">
      <c r="B326" s="12">
        <f>IFERROR(VLOOKUP(A326,'@LISTS'!$A$2:$B$47,2,FALSE),0)</f>
        <v>0</v>
      </c>
      <c r="C326" s="10" t="str">
        <f>IFERROR(VLOOKUP(B326,'@LISTS'!$B$2:$C$47,2,FALSE),0)</f>
        <v>OTHER</v>
      </c>
      <c r="P326" s="10">
        <f>IFERROR(VLOOKUP(O326,'@LISTS'!$E$1:$F$31,2,FALSE),0)</f>
        <v>0</v>
      </c>
    </row>
    <row r="327" spans="2:16" x14ac:dyDescent="0.45">
      <c r="B327" s="12">
        <f>IFERROR(VLOOKUP(A327,'@LISTS'!$A$2:$B$47,2,FALSE),0)</f>
        <v>0</v>
      </c>
      <c r="C327" s="10" t="str">
        <f>IFERROR(VLOOKUP(B327,'@LISTS'!$B$2:$C$47,2,FALSE),0)</f>
        <v>OTHER</v>
      </c>
      <c r="P327" s="10">
        <f>IFERROR(VLOOKUP(O327,'@LISTS'!$E$1:$F$31,2,FALSE),0)</f>
        <v>0</v>
      </c>
    </row>
    <row r="328" spans="2:16" x14ac:dyDescent="0.45">
      <c r="B328" s="12">
        <f>IFERROR(VLOOKUP(A328,'@LISTS'!$A$2:$B$47,2,FALSE),0)</f>
        <v>0</v>
      </c>
      <c r="C328" s="10" t="str">
        <f>IFERROR(VLOOKUP(B328,'@LISTS'!$B$2:$C$47,2,FALSE),0)</f>
        <v>OTHER</v>
      </c>
      <c r="P328" s="10">
        <f>IFERROR(VLOOKUP(O328,'@LISTS'!$E$1:$F$31,2,FALSE),0)</f>
        <v>0</v>
      </c>
    </row>
    <row r="329" spans="2:16" x14ac:dyDescent="0.45">
      <c r="B329" s="12">
        <f>IFERROR(VLOOKUP(A329,'@LISTS'!$A$2:$B$47,2,FALSE),0)</f>
        <v>0</v>
      </c>
      <c r="C329" s="10" t="str">
        <f>IFERROR(VLOOKUP(B329,'@LISTS'!$B$2:$C$47,2,FALSE),0)</f>
        <v>OTHER</v>
      </c>
      <c r="P329" s="10">
        <f>IFERROR(VLOOKUP(O329,'@LISTS'!$E$1:$F$31,2,FALSE),0)</f>
        <v>0</v>
      </c>
    </row>
    <row r="330" spans="2:16" x14ac:dyDescent="0.45">
      <c r="B330" s="12">
        <f>IFERROR(VLOOKUP(A330,'@LISTS'!$A$2:$B$47,2,FALSE),0)</f>
        <v>0</v>
      </c>
      <c r="C330" s="10" t="str">
        <f>IFERROR(VLOOKUP(B330,'@LISTS'!$B$2:$C$47,2,FALSE),0)</f>
        <v>OTHER</v>
      </c>
      <c r="P330" s="10">
        <f>IFERROR(VLOOKUP(O330,'@LISTS'!$E$1:$F$31,2,FALSE),0)</f>
        <v>0</v>
      </c>
    </row>
    <row r="331" spans="2:16" x14ac:dyDescent="0.45">
      <c r="B331" s="12">
        <f>IFERROR(VLOOKUP(A331,'@LISTS'!$A$2:$B$47,2,FALSE),0)</f>
        <v>0</v>
      </c>
      <c r="C331" s="10" t="str">
        <f>IFERROR(VLOOKUP(B331,'@LISTS'!$B$2:$C$47,2,FALSE),0)</f>
        <v>OTHER</v>
      </c>
      <c r="P331" s="10">
        <f>IFERROR(VLOOKUP(O331,'@LISTS'!$E$1:$F$31,2,FALSE),0)</f>
        <v>0</v>
      </c>
    </row>
    <row r="332" spans="2:16" x14ac:dyDescent="0.45">
      <c r="B332" s="12">
        <f>IFERROR(VLOOKUP(A332,'@LISTS'!$A$2:$B$47,2,FALSE),0)</f>
        <v>0</v>
      </c>
      <c r="C332" s="10" t="str">
        <f>IFERROR(VLOOKUP(B332,'@LISTS'!$B$2:$C$47,2,FALSE),0)</f>
        <v>OTHER</v>
      </c>
      <c r="P332" s="10">
        <f>IFERROR(VLOOKUP(O332,'@LISTS'!$E$1:$F$31,2,FALSE),0)</f>
        <v>0</v>
      </c>
    </row>
    <row r="333" spans="2:16" x14ac:dyDescent="0.45">
      <c r="B333" s="12">
        <f>IFERROR(VLOOKUP(A333,'@LISTS'!$A$2:$B$47,2,FALSE),0)</f>
        <v>0</v>
      </c>
      <c r="C333" s="10" t="str">
        <f>IFERROR(VLOOKUP(B333,'@LISTS'!$B$2:$C$47,2,FALSE),0)</f>
        <v>OTHER</v>
      </c>
      <c r="P333" s="10">
        <f>IFERROR(VLOOKUP(O333,'@LISTS'!$E$1:$F$31,2,FALSE),0)</f>
        <v>0</v>
      </c>
    </row>
    <row r="334" spans="2:16" x14ac:dyDescent="0.45">
      <c r="B334" s="12">
        <f>IFERROR(VLOOKUP(A334,'@LISTS'!$A$2:$B$47,2,FALSE),0)</f>
        <v>0</v>
      </c>
      <c r="C334" s="10" t="str">
        <f>IFERROR(VLOOKUP(B334,'@LISTS'!$B$2:$C$47,2,FALSE),0)</f>
        <v>OTHER</v>
      </c>
      <c r="P334" s="10">
        <f>IFERROR(VLOOKUP(O334,'@LISTS'!$E$1:$F$31,2,FALSE),0)</f>
        <v>0</v>
      </c>
    </row>
    <row r="335" spans="2:16" x14ac:dyDescent="0.45">
      <c r="B335" s="12">
        <f>IFERROR(VLOOKUP(A335,'@LISTS'!$A$2:$B$47,2,FALSE),0)</f>
        <v>0</v>
      </c>
      <c r="C335" s="10" t="str">
        <f>IFERROR(VLOOKUP(B335,'@LISTS'!$B$2:$C$47,2,FALSE),0)</f>
        <v>OTHER</v>
      </c>
      <c r="P335" s="10">
        <f>IFERROR(VLOOKUP(O335,'@LISTS'!$E$1:$F$31,2,FALSE),0)</f>
        <v>0</v>
      </c>
    </row>
    <row r="336" spans="2:16" x14ac:dyDescent="0.45">
      <c r="B336" s="12">
        <f>IFERROR(VLOOKUP(A336,'@LISTS'!$A$2:$B$47,2,FALSE),0)</f>
        <v>0</v>
      </c>
      <c r="C336" s="10" t="str">
        <f>IFERROR(VLOOKUP(B336,'@LISTS'!$B$2:$C$47,2,FALSE),0)</f>
        <v>OTHER</v>
      </c>
      <c r="P336" s="10">
        <f>IFERROR(VLOOKUP(O336,'@LISTS'!$E$1:$F$31,2,FALSE),0)</f>
        <v>0</v>
      </c>
    </row>
    <row r="337" spans="2:16" x14ac:dyDescent="0.45">
      <c r="B337" s="12">
        <f>IFERROR(VLOOKUP(A337,'@LISTS'!$A$2:$B$47,2,FALSE),0)</f>
        <v>0</v>
      </c>
      <c r="C337" s="10" t="str">
        <f>IFERROR(VLOOKUP(B337,'@LISTS'!$B$2:$C$47,2,FALSE),0)</f>
        <v>OTHER</v>
      </c>
      <c r="P337" s="10">
        <f>IFERROR(VLOOKUP(O337,'@LISTS'!$E$1:$F$31,2,FALSE),0)</f>
        <v>0</v>
      </c>
    </row>
    <row r="338" spans="2:16" x14ac:dyDescent="0.45">
      <c r="B338" s="12">
        <f>IFERROR(VLOOKUP(A338,'@LISTS'!$A$2:$B$47,2,FALSE),0)</f>
        <v>0</v>
      </c>
      <c r="C338" s="10" t="str">
        <f>IFERROR(VLOOKUP(B338,'@LISTS'!$B$2:$C$47,2,FALSE),0)</f>
        <v>OTHER</v>
      </c>
      <c r="P338" s="10">
        <f>IFERROR(VLOOKUP(O338,'@LISTS'!$E$1:$F$31,2,FALSE),0)</f>
        <v>0</v>
      </c>
    </row>
    <row r="339" spans="2:16" x14ac:dyDescent="0.45">
      <c r="B339" s="12">
        <f>IFERROR(VLOOKUP(A339,'@LISTS'!$A$2:$B$47,2,FALSE),0)</f>
        <v>0</v>
      </c>
      <c r="C339" s="10" t="str">
        <f>IFERROR(VLOOKUP(B339,'@LISTS'!$B$2:$C$47,2,FALSE),0)</f>
        <v>OTHER</v>
      </c>
      <c r="P339" s="10">
        <f>IFERROR(VLOOKUP(O339,'@LISTS'!$E$1:$F$31,2,FALSE),0)</f>
        <v>0</v>
      </c>
    </row>
    <row r="340" spans="2:16" x14ac:dyDescent="0.45">
      <c r="B340" s="12">
        <f>IFERROR(VLOOKUP(A340,'@LISTS'!$A$2:$B$47,2,FALSE),0)</f>
        <v>0</v>
      </c>
      <c r="C340" s="10" t="str">
        <f>IFERROR(VLOOKUP(B340,'@LISTS'!$B$2:$C$47,2,FALSE),0)</f>
        <v>OTHER</v>
      </c>
      <c r="P340" s="10">
        <f>IFERROR(VLOOKUP(O340,'@LISTS'!$E$1:$F$31,2,FALSE),0)</f>
        <v>0</v>
      </c>
    </row>
    <row r="341" spans="2:16" x14ac:dyDescent="0.45">
      <c r="B341" s="12">
        <f>IFERROR(VLOOKUP(A341,'@LISTS'!$A$2:$B$47,2,FALSE),0)</f>
        <v>0</v>
      </c>
      <c r="C341" s="10" t="str">
        <f>IFERROR(VLOOKUP(B341,'@LISTS'!$B$2:$C$47,2,FALSE),0)</f>
        <v>OTHER</v>
      </c>
      <c r="P341" s="10">
        <f>IFERROR(VLOOKUP(O341,'@LISTS'!$E$1:$F$31,2,FALSE),0)</f>
        <v>0</v>
      </c>
    </row>
    <row r="342" spans="2:16" x14ac:dyDescent="0.45">
      <c r="B342" s="12">
        <f>IFERROR(VLOOKUP(A342,'@LISTS'!$A$2:$B$47,2,FALSE),0)</f>
        <v>0</v>
      </c>
      <c r="C342" s="10" t="str">
        <f>IFERROR(VLOOKUP(B342,'@LISTS'!$B$2:$C$47,2,FALSE),0)</f>
        <v>OTHER</v>
      </c>
      <c r="P342" s="10">
        <f>IFERROR(VLOOKUP(O342,'@LISTS'!$E$1:$F$31,2,FALSE),0)</f>
        <v>0</v>
      </c>
    </row>
    <row r="343" spans="2:16" x14ac:dyDescent="0.45">
      <c r="B343" s="12">
        <f>IFERROR(VLOOKUP(A343,'@LISTS'!$A$2:$B$47,2,FALSE),0)</f>
        <v>0</v>
      </c>
      <c r="C343" s="10" t="str">
        <f>IFERROR(VLOOKUP(B343,'@LISTS'!$B$2:$C$47,2,FALSE),0)</f>
        <v>OTHER</v>
      </c>
      <c r="P343" s="10">
        <f>IFERROR(VLOOKUP(O343,'@LISTS'!$E$1:$F$31,2,FALSE),0)</f>
        <v>0</v>
      </c>
    </row>
    <row r="344" spans="2:16" x14ac:dyDescent="0.45">
      <c r="B344" s="12">
        <f>IFERROR(VLOOKUP(A344,'@LISTS'!$A$2:$B$47,2,FALSE),0)</f>
        <v>0</v>
      </c>
      <c r="C344" s="10" t="str">
        <f>IFERROR(VLOOKUP(B344,'@LISTS'!$B$2:$C$47,2,FALSE),0)</f>
        <v>OTHER</v>
      </c>
      <c r="P344" s="10">
        <f>IFERROR(VLOOKUP(O344,'@LISTS'!$E$1:$F$31,2,FALSE),0)</f>
        <v>0</v>
      </c>
    </row>
    <row r="345" spans="2:16" x14ac:dyDescent="0.45">
      <c r="B345" s="12">
        <f>IFERROR(VLOOKUP(A345,'@LISTS'!$A$2:$B$47,2,FALSE),0)</f>
        <v>0</v>
      </c>
      <c r="C345" s="10" t="str">
        <f>IFERROR(VLOOKUP(B345,'@LISTS'!$B$2:$C$47,2,FALSE),0)</f>
        <v>OTHER</v>
      </c>
      <c r="P345" s="10">
        <f>IFERROR(VLOOKUP(O345,'@LISTS'!$E$1:$F$31,2,FALSE),0)</f>
        <v>0</v>
      </c>
    </row>
    <row r="346" spans="2:16" x14ac:dyDescent="0.45">
      <c r="B346" s="12">
        <f>IFERROR(VLOOKUP(A346,'@LISTS'!$A$2:$B$47,2,FALSE),0)</f>
        <v>0</v>
      </c>
      <c r="C346" s="10" t="str">
        <f>IFERROR(VLOOKUP(B346,'@LISTS'!$B$2:$C$47,2,FALSE),0)</f>
        <v>OTHER</v>
      </c>
      <c r="P346" s="10">
        <f>IFERROR(VLOOKUP(O346,'@LISTS'!$E$1:$F$31,2,FALSE),0)</f>
        <v>0</v>
      </c>
    </row>
    <row r="347" spans="2:16" x14ac:dyDescent="0.45">
      <c r="B347" s="12">
        <f>IFERROR(VLOOKUP(A347,'@LISTS'!$A$2:$B$47,2,FALSE),0)</f>
        <v>0</v>
      </c>
      <c r="C347" s="10" t="str">
        <f>IFERROR(VLOOKUP(B347,'@LISTS'!$B$2:$C$47,2,FALSE),0)</f>
        <v>OTHER</v>
      </c>
      <c r="P347" s="10">
        <f>IFERROR(VLOOKUP(O347,'@LISTS'!$E$1:$F$31,2,FALSE),0)</f>
        <v>0</v>
      </c>
    </row>
    <row r="348" spans="2:16" x14ac:dyDescent="0.45">
      <c r="B348" s="12">
        <f>IFERROR(VLOOKUP(A348,'@LISTS'!$A$2:$B$47,2,FALSE),0)</f>
        <v>0</v>
      </c>
      <c r="C348" s="10" t="str">
        <f>IFERROR(VLOOKUP(B348,'@LISTS'!$B$2:$C$47,2,FALSE),0)</f>
        <v>OTHER</v>
      </c>
      <c r="P348" s="10">
        <f>IFERROR(VLOOKUP(O348,'@LISTS'!$E$1:$F$31,2,FALSE),0)</f>
        <v>0</v>
      </c>
    </row>
    <row r="349" spans="2:16" x14ac:dyDescent="0.45">
      <c r="B349" s="12">
        <f>IFERROR(VLOOKUP(A349,'@LISTS'!$A$2:$B$47,2,FALSE),0)</f>
        <v>0</v>
      </c>
      <c r="C349" s="10" t="str">
        <f>IFERROR(VLOOKUP(B349,'@LISTS'!$B$2:$C$47,2,FALSE),0)</f>
        <v>OTHER</v>
      </c>
      <c r="P349" s="10">
        <f>IFERROR(VLOOKUP(O349,'@LISTS'!$E$1:$F$31,2,FALSE),0)</f>
        <v>0</v>
      </c>
    </row>
    <row r="350" spans="2:16" x14ac:dyDescent="0.45">
      <c r="B350" s="12">
        <f>IFERROR(VLOOKUP(A350,'@LISTS'!$A$2:$B$47,2,FALSE),0)</f>
        <v>0</v>
      </c>
      <c r="C350" s="10" t="str">
        <f>IFERROR(VLOOKUP(B350,'@LISTS'!$B$2:$C$47,2,FALSE),0)</f>
        <v>OTHER</v>
      </c>
      <c r="P350" s="10">
        <f>IFERROR(VLOOKUP(O350,'@LISTS'!$E$1:$F$31,2,FALSE),0)</f>
        <v>0</v>
      </c>
    </row>
    <row r="351" spans="2:16" x14ac:dyDescent="0.45">
      <c r="B351" s="12">
        <f>IFERROR(VLOOKUP(A351,'@LISTS'!$A$2:$B$47,2,FALSE),0)</f>
        <v>0</v>
      </c>
      <c r="C351" s="10" t="str">
        <f>IFERROR(VLOOKUP(B351,'@LISTS'!$B$2:$C$47,2,FALSE),0)</f>
        <v>OTHER</v>
      </c>
      <c r="P351" s="10">
        <f>IFERROR(VLOOKUP(O351,'@LISTS'!$E$1:$F$31,2,FALSE),0)</f>
        <v>0</v>
      </c>
    </row>
    <row r="352" spans="2:16" x14ac:dyDescent="0.45">
      <c r="B352" s="12">
        <f>IFERROR(VLOOKUP(A352,'@LISTS'!$A$2:$B$47,2,FALSE),0)</f>
        <v>0</v>
      </c>
      <c r="C352" s="10" t="str">
        <f>IFERROR(VLOOKUP(B352,'@LISTS'!$B$2:$C$47,2,FALSE),0)</f>
        <v>OTHER</v>
      </c>
      <c r="P352" s="10">
        <f>IFERROR(VLOOKUP(O352,'@LISTS'!$E$1:$F$31,2,FALSE),0)</f>
        <v>0</v>
      </c>
    </row>
    <row r="353" spans="2:16" x14ac:dyDescent="0.45">
      <c r="B353" s="12">
        <f>IFERROR(VLOOKUP(A353,'@LISTS'!$A$2:$B$47,2,FALSE),0)</f>
        <v>0</v>
      </c>
      <c r="C353" s="10" t="str">
        <f>IFERROR(VLOOKUP(B353,'@LISTS'!$B$2:$C$47,2,FALSE),0)</f>
        <v>OTHER</v>
      </c>
      <c r="P353" s="10">
        <f>IFERROR(VLOOKUP(O353,'@LISTS'!$E$1:$F$31,2,FALSE),0)</f>
        <v>0</v>
      </c>
    </row>
    <row r="354" spans="2:16" x14ac:dyDescent="0.45">
      <c r="B354" s="12">
        <f>IFERROR(VLOOKUP(A354,'@LISTS'!$A$2:$B$47,2,FALSE),0)</f>
        <v>0</v>
      </c>
      <c r="C354" s="10" t="str">
        <f>IFERROR(VLOOKUP(B354,'@LISTS'!$B$2:$C$47,2,FALSE),0)</f>
        <v>OTHER</v>
      </c>
      <c r="P354" s="10">
        <f>IFERROR(VLOOKUP(O354,'@LISTS'!$E$1:$F$31,2,FALSE),0)</f>
        <v>0</v>
      </c>
    </row>
    <row r="355" spans="2:16" x14ac:dyDescent="0.45">
      <c r="B355" s="12">
        <f>IFERROR(VLOOKUP(A355,'@LISTS'!$A$2:$B$47,2,FALSE),0)</f>
        <v>0</v>
      </c>
      <c r="C355" s="10" t="str">
        <f>IFERROR(VLOOKUP(B355,'@LISTS'!$B$2:$C$47,2,FALSE),0)</f>
        <v>OTHER</v>
      </c>
      <c r="P355" s="10">
        <f>IFERROR(VLOOKUP(O355,'@LISTS'!$E$1:$F$31,2,FALSE),0)</f>
        <v>0</v>
      </c>
    </row>
    <row r="356" spans="2:16" x14ac:dyDescent="0.45">
      <c r="B356" s="12">
        <f>IFERROR(VLOOKUP(A356,'@LISTS'!$A$2:$B$47,2,FALSE),0)</f>
        <v>0</v>
      </c>
      <c r="C356" s="10" t="str">
        <f>IFERROR(VLOOKUP(B356,'@LISTS'!$B$2:$C$47,2,FALSE),0)</f>
        <v>OTHER</v>
      </c>
      <c r="P356" s="10">
        <f>IFERROR(VLOOKUP(O356,'@LISTS'!$E$1:$F$31,2,FALSE),0)</f>
        <v>0</v>
      </c>
    </row>
    <row r="357" spans="2:16" x14ac:dyDescent="0.45">
      <c r="B357" s="12">
        <f>IFERROR(VLOOKUP(A357,'@LISTS'!$A$2:$B$47,2,FALSE),0)</f>
        <v>0</v>
      </c>
      <c r="C357" s="10" t="str">
        <f>IFERROR(VLOOKUP(B357,'@LISTS'!$B$2:$C$47,2,FALSE),0)</f>
        <v>OTHER</v>
      </c>
      <c r="P357" s="10">
        <f>IFERROR(VLOOKUP(O357,'@LISTS'!$E$1:$F$31,2,FALSE),0)</f>
        <v>0</v>
      </c>
    </row>
    <row r="358" spans="2:16" x14ac:dyDescent="0.45">
      <c r="B358" s="12">
        <f>IFERROR(VLOOKUP(A358,'@LISTS'!$A$2:$B$47,2,FALSE),0)</f>
        <v>0</v>
      </c>
      <c r="C358" s="10" t="str">
        <f>IFERROR(VLOOKUP(B358,'@LISTS'!$B$2:$C$47,2,FALSE),0)</f>
        <v>OTHER</v>
      </c>
      <c r="P358" s="10">
        <f>IFERROR(VLOOKUP(O358,'@LISTS'!$E$1:$F$31,2,FALSE),0)</f>
        <v>0</v>
      </c>
    </row>
    <row r="359" spans="2:16" x14ac:dyDescent="0.45">
      <c r="B359" s="12">
        <f>IFERROR(VLOOKUP(A359,'@LISTS'!$A$2:$B$47,2,FALSE),0)</f>
        <v>0</v>
      </c>
      <c r="C359" s="10" t="str">
        <f>IFERROR(VLOOKUP(B359,'@LISTS'!$B$2:$C$47,2,FALSE),0)</f>
        <v>OTHER</v>
      </c>
      <c r="P359" s="10">
        <f>IFERROR(VLOOKUP(O359,'@LISTS'!$E$1:$F$31,2,FALSE),0)</f>
        <v>0</v>
      </c>
    </row>
    <row r="360" spans="2:16" x14ac:dyDescent="0.45">
      <c r="B360" s="12">
        <f>IFERROR(VLOOKUP(A360,'@LISTS'!$A$2:$B$47,2,FALSE),0)</f>
        <v>0</v>
      </c>
      <c r="C360" s="10" t="str">
        <f>IFERROR(VLOOKUP(B360,'@LISTS'!$B$2:$C$47,2,FALSE),0)</f>
        <v>OTHER</v>
      </c>
      <c r="P360" s="10">
        <f>IFERROR(VLOOKUP(O360,'@LISTS'!$E$1:$F$31,2,FALSE),0)</f>
        <v>0</v>
      </c>
    </row>
    <row r="361" spans="2:16" x14ac:dyDescent="0.45">
      <c r="B361" s="12">
        <f>IFERROR(VLOOKUP(A361,'@LISTS'!$A$2:$B$47,2,FALSE),0)</f>
        <v>0</v>
      </c>
      <c r="C361" s="10" t="str">
        <f>IFERROR(VLOOKUP(B361,'@LISTS'!$B$2:$C$47,2,FALSE),0)</f>
        <v>OTHER</v>
      </c>
      <c r="P361" s="10">
        <f>IFERROR(VLOOKUP(O361,'@LISTS'!$E$1:$F$31,2,FALSE),0)</f>
        <v>0</v>
      </c>
    </row>
    <row r="362" spans="2:16" x14ac:dyDescent="0.45">
      <c r="B362" s="12">
        <f>IFERROR(VLOOKUP(A362,'@LISTS'!$A$2:$B$47,2,FALSE),0)</f>
        <v>0</v>
      </c>
      <c r="C362" s="10" t="str">
        <f>IFERROR(VLOOKUP(B362,'@LISTS'!$B$2:$C$47,2,FALSE),0)</f>
        <v>OTHER</v>
      </c>
      <c r="P362" s="10">
        <f>IFERROR(VLOOKUP(O362,'@LISTS'!$E$1:$F$31,2,FALSE),0)</f>
        <v>0</v>
      </c>
    </row>
    <row r="363" spans="2:16" x14ac:dyDescent="0.45">
      <c r="B363" s="12">
        <f>IFERROR(VLOOKUP(A363,'@LISTS'!$A$2:$B$47,2,FALSE),0)</f>
        <v>0</v>
      </c>
      <c r="C363" s="10" t="str">
        <f>IFERROR(VLOOKUP(B363,'@LISTS'!$B$2:$C$47,2,FALSE),0)</f>
        <v>OTHER</v>
      </c>
      <c r="P363" s="10">
        <f>IFERROR(VLOOKUP(O363,'@LISTS'!$E$1:$F$31,2,FALSE),0)</f>
        <v>0</v>
      </c>
    </row>
    <row r="364" spans="2:16" x14ac:dyDescent="0.45">
      <c r="B364" s="12">
        <f>IFERROR(VLOOKUP(A364,'@LISTS'!$A$2:$B$47,2,FALSE),0)</f>
        <v>0</v>
      </c>
      <c r="C364" s="10" t="str">
        <f>IFERROR(VLOOKUP(B364,'@LISTS'!$B$2:$C$47,2,FALSE),0)</f>
        <v>OTHER</v>
      </c>
      <c r="P364" s="10">
        <f>IFERROR(VLOOKUP(O364,'@LISTS'!$E$1:$F$31,2,FALSE),0)</f>
        <v>0</v>
      </c>
    </row>
    <row r="365" spans="2:16" x14ac:dyDescent="0.45">
      <c r="B365" s="12">
        <f>IFERROR(VLOOKUP(A365,'@LISTS'!$A$2:$B$47,2,FALSE),0)</f>
        <v>0</v>
      </c>
      <c r="C365" s="10" t="str">
        <f>IFERROR(VLOOKUP(B365,'@LISTS'!$B$2:$C$47,2,FALSE),0)</f>
        <v>OTHER</v>
      </c>
      <c r="P365" s="10">
        <f>IFERROR(VLOOKUP(O365,'@LISTS'!$E$1:$F$31,2,FALSE),0)</f>
        <v>0</v>
      </c>
    </row>
    <row r="366" spans="2:16" x14ac:dyDescent="0.45">
      <c r="B366" s="12">
        <f>IFERROR(VLOOKUP(A366,'@LISTS'!$A$2:$B$47,2,FALSE),0)</f>
        <v>0</v>
      </c>
      <c r="C366" s="10" t="str">
        <f>IFERROR(VLOOKUP(B366,'@LISTS'!$B$2:$C$47,2,FALSE),0)</f>
        <v>OTHER</v>
      </c>
      <c r="P366" s="10">
        <f>IFERROR(VLOOKUP(O366,'@LISTS'!$E$1:$F$31,2,FALSE),0)</f>
        <v>0</v>
      </c>
    </row>
    <row r="367" spans="2:16" x14ac:dyDescent="0.45">
      <c r="B367" s="12">
        <f>IFERROR(VLOOKUP(A367,'@LISTS'!$A$2:$B$47,2,FALSE),0)</f>
        <v>0</v>
      </c>
      <c r="C367" s="10" t="str">
        <f>IFERROR(VLOOKUP(B367,'@LISTS'!$B$2:$C$47,2,FALSE),0)</f>
        <v>OTHER</v>
      </c>
      <c r="P367" s="10">
        <f>IFERROR(VLOOKUP(O367,'@LISTS'!$E$1:$F$31,2,FALSE),0)</f>
        <v>0</v>
      </c>
    </row>
    <row r="368" spans="2:16" x14ac:dyDescent="0.45">
      <c r="B368" s="12">
        <f>IFERROR(VLOOKUP(A368,'@LISTS'!$A$2:$B$47,2,FALSE),0)</f>
        <v>0</v>
      </c>
      <c r="C368" s="10" t="str">
        <f>IFERROR(VLOOKUP(B368,'@LISTS'!$B$2:$C$47,2,FALSE),0)</f>
        <v>OTHER</v>
      </c>
      <c r="P368" s="10">
        <f>IFERROR(VLOOKUP(O368,'@LISTS'!$E$1:$F$31,2,FALSE),0)</f>
        <v>0</v>
      </c>
    </row>
    <row r="369" spans="2:16" x14ac:dyDescent="0.45">
      <c r="B369" s="12">
        <f>IFERROR(VLOOKUP(A369,'@LISTS'!$A$2:$B$47,2,FALSE),0)</f>
        <v>0</v>
      </c>
      <c r="C369" s="10" t="str">
        <f>IFERROR(VLOOKUP(B369,'@LISTS'!$B$2:$C$47,2,FALSE),0)</f>
        <v>OTHER</v>
      </c>
      <c r="P369" s="10">
        <f>IFERROR(VLOOKUP(O369,'@LISTS'!$E$1:$F$31,2,FALSE),0)</f>
        <v>0</v>
      </c>
    </row>
    <row r="370" spans="2:16" x14ac:dyDescent="0.45">
      <c r="B370" s="12">
        <f>IFERROR(VLOOKUP(A370,'@LISTS'!$A$2:$B$47,2,FALSE),0)</f>
        <v>0</v>
      </c>
      <c r="C370" s="10" t="str">
        <f>IFERROR(VLOOKUP(B370,'@LISTS'!$B$2:$C$47,2,FALSE),0)</f>
        <v>OTHER</v>
      </c>
      <c r="P370" s="10">
        <f>IFERROR(VLOOKUP(O370,'@LISTS'!$E$1:$F$31,2,FALSE),0)</f>
        <v>0</v>
      </c>
    </row>
    <row r="371" spans="2:16" x14ac:dyDescent="0.45">
      <c r="B371" s="12">
        <f>IFERROR(VLOOKUP(A371,'@LISTS'!$A$2:$B$47,2,FALSE),0)</f>
        <v>0</v>
      </c>
      <c r="C371" s="10" t="str">
        <f>IFERROR(VLOOKUP(B371,'@LISTS'!$B$2:$C$47,2,FALSE),0)</f>
        <v>OTHER</v>
      </c>
      <c r="P371" s="10">
        <f>IFERROR(VLOOKUP(O371,'@LISTS'!$E$1:$F$31,2,FALSE),0)</f>
        <v>0</v>
      </c>
    </row>
    <row r="372" spans="2:16" x14ac:dyDescent="0.45">
      <c r="B372" s="12">
        <f>IFERROR(VLOOKUP(A372,'@LISTS'!$A$2:$B$47,2,FALSE),0)</f>
        <v>0</v>
      </c>
      <c r="C372" s="10" t="str">
        <f>IFERROR(VLOOKUP(B372,'@LISTS'!$B$2:$C$47,2,FALSE),0)</f>
        <v>OTHER</v>
      </c>
      <c r="P372" s="10">
        <f>IFERROR(VLOOKUP(O372,'@LISTS'!$E$1:$F$31,2,FALSE),0)</f>
        <v>0</v>
      </c>
    </row>
    <row r="373" spans="2:16" x14ac:dyDescent="0.45">
      <c r="B373" s="12">
        <f>IFERROR(VLOOKUP(A373,'@LISTS'!$A$2:$B$47,2,FALSE),0)</f>
        <v>0</v>
      </c>
      <c r="C373" s="10" t="str">
        <f>IFERROR(VLOOKUP(B373,'@LISTS'!$B$2:$C$47,2,FALSE),0)</f>
        <v>OTHER</v>
      </c>
      <c r="P373" s="10">
        <f>IFERROR(VLOOKUP(O373,'@LISTS'!$E$1:$F$31,2,FALSE),0)</f>
        <v>0</v>
      </c>
    </row>
    <row r="374" spans="2:16" x14ac:dyDescent="0.45">
      <c r="B374" s="12">
        <f>IFERROR(VLOOKUP(A374,'@LISTS'!$A$2:$B$47,2,FALSE),0)</f>
        <v>0</v>
      </c>
      <c r="C374" s="10" t="str">
        <f>IFERROR(VLOOKUP(B374,'@LISTS'!$B$2:$C$47,2,FALSE),0)</f>
        <v>OTHER</v>
      </c>
      <c r="P374" s="10">
        <f>IFERROR(VLOOKUP(O374,'@LISTS'!$E$1:$F$31,2,FALSE),0)</f>
        <v>0</v>
      </c>
    </row>
    <row r="375" spans="2:16" x14ac:dyDescent="0.45">
      <c r="B375" s="12">
        <f>IFERROR(VLOOKUP(A375,'@LISTS'!$A$2:$B$47,2,FALSE),0)</f>
        <v>0</v>
      </c>
      <c r="C375" s="10" t="str">
        <f>IFERROR(VLOOKUP(B375,'@LISTS'!$B$2:$C$47,2,FALSE),0)</f>
        <v>OTHER</v>
      </c>
      <c r="P375" s="10">
        <f>IFERROR(VLOOKUP(O375,'@LISTS'!$E$1:$F$31,2,FALSE),0)</f>
        <v>0</v>
      </c>
    </row>
    <row r="376" spans="2:16" x14ac:dyDescent="0.45">
      <c r="B376" s="12">
        <f>IFERROR(VLOOKUP(A376,'@LISTS'!$A$2:$B$47,2,FALSE),0)</f>
        <v>0</v>
      </c>
      <c r="C376" s="10" t="str">
        <f>IFERROR(VLOOKUP(B376,'@LISTS'!$B$2:$C$47,2,FALSE),0)</f>
        <v>OTHER</v>
      </c>
      <c r="P376" s="10">
        <f>IFERROR(VLOOKUP(O376,'@LISTS'!$E$1:$F$31,2,FALSE),0)</f>
        <v>0</v>
      </c>
    </row>
    <row r="377" spans="2:16" x14ac:dyDescent="0.45">
      <c r="B377" s="12">
        <f>IFERROR(VLOOKUP(A377,'@LISTS'!$A$2:$B$47,2,FALSE),0)</f>
        <v>0</v>
      </c>
      <c r="C377" s="10" t="str">
        <f>IFERROR(VLOOKUP(B377,'@LISTS'!$B$2:$C$47,2,FALSE),0)</f>
        <v>OTHER</v>
      </c>
      <c r="P377" s="10">
        <f>IFERROR(VLOOKUP(O377,'@LISTS'!$E$1:$F$31,2,FALSE),0)</f>
        <v>0</v>
      </c>
    </row>
    <row r="378" spans="2:16" x14ac:dyDescent="0.45">
      <c r="B378" s="12">
        <f>IFERROR(VLOOKUP(A378,'@LISTS'!$A$2:$B$47,2,FALSE),0)</f>
        <v>0</v>
      </c>
      <c r="C378" s="10" t="str">
        <f>IFERROR(VLOOKUP(B378,'@LISTS'!$B$2:$C$47,2,FALSE),0)</f>
        <v>OTHER</v>
      </c>
      <c r="P378" s="10">
        <f>IFERROR(VLOOKUP(O378,'@LISTS'!$E$1:$F$31,2,FALSE),0)</f>
        <v>0</v>
      </c>
    </row>
    <row r="379" spans="2:16" x14ac:dyDescent="0.45">
      <c r="B379" s="12">
        <f>IFERROR(VLOOKUP(A379,'@LISTS'!$A$2:$B$47,2,FALSE),0)</f>
        <v>0</v>
      </c>
      <c r="C379" s="10" t="str">
        <f>IFERROR(VLOOKUP(B379,'@LISTS'!$B$2:$C$47,2,FALSE),0)</f>
        <v>OTHER</v>
      </c>
      <c r="P379" s="10">
        <f>IFERROR(VLOOKUP(O379,'@LISTS'!$E$1:$F$31,2,FALSE),0)</f>
        <v>0</v>
      </c>
    </row>
    <row r="380" spans="2:16" x14ac:dyDescent="0.45">
      <c r="B380" s="12">
        <f>IFERROR(VLOOKUP(A380,'@LISTS'!$A$2:$B$47,2,FALSE),0)</f>
        <v>0</v>
      </c>
      <c r="C380" s="10" t="str">
        <f>IFERROR(VLOOKUP(B380,'@LISTS'!$B$2:$C$47,2,FALSE),0)</f>
        <v>OTHER</v>
      </c>
      <c r="P380" s="10">
        <f>IFERROR(VLOOKUP(O380,'@LISTS'!$E$1:$F$31,2,FALSE),0)</f>
        <v>0</v>
      </c>
    </row>
    <row r="381" spans="2:16" x14ac:dyDescent="0.45">
      <c r="B381" s="12">
        <f>IFERROR(VLOOKUP(A381,'@LISTS'!$A$2:$B$47,2,FALSE),0)</f>
        <v>0</v>
      </c>
      <c r="C381" s="10" t="str">
        <f>IFERROR(VLOOKUP(B381,'@LISTS'!$B$2:$C$47,2,FALSE),0)</f>
        <v>OTHER</v>
      </c>
      <c r="P381" s="10">
        <f>IFERROR(VLOOKUP(O381,'@LISTS'!$E$1:$F$31,2,FALSE),0)</f>
        <v>0</v>
      </c>
    </row>
    <row r="382" spans="2:16" x14ac:dyDescent="0.45">
      <c r="B382" s="12">
        <f>IFERROR(VLOOKUP(A382,'@LISTS'!$A$2:$B$47,2,FALSE),0)</f>
        <v>0</v>
      </c>
      <c r="C382" s="10" t="str">
        <f>IFERROR(VLOOKUP(B382,'@LISTS'!$B$2:$C$47,2,FALSE),0)</f>
        <v>OTHER</v>
      </c>
      <c r="P382" s="10">
        <f>IFERROR(VLOOKUP(O382,'@LISTS'!$E$1:$F$31,2,FALSE),0)</f>
        <v>0</v>
      </c>
    </row>
    <row r="383" spans="2:16" x14ac:dyDescent="0.45">
      <c r="B383" s="12">
        <f>IFERROR(VLOOKUP(A383,'@LISTS'!$A$2:$B$47,2,FALSE),0)</f>
        <v>0</v>
      </c>
      <c r="C383" s="10" t="str">
        <f>IFERROR(VLOOKUP(B383,'@LISTS'!$B$2:$C$47,2,FALSE),0)</f>
        <v>OTHER</v>
      </c>
      <c r="P383" s="10">
        <f>IFERROR(VLOOKUP(O383,'@LISTS'!$E$1:$F$31,2,FALSE),0)</f>
        <v>0</v>
      </c>
    </row>
    <row r="384" spans="2:16" x14ac:dyDescent="0.45">
      <c r="B384" s="12">
        <f>IFERROR(VLOOKUP(A384,'@LISTS'!$A$2:$B$47,2,FALSE),0)</f>
        <v>0</v>
      </c>
      <c r="C384" s="10" t="str">
        <f>IFERROR(VLOOKUP(B384,'@LISTS'!$B$2:$C$47,2,FALSE),0)</f>
        <v>OTHER</v>
      </c>
      <c r="P384" s="10">
        <f>IFERROR(VLOOKUP(O384,'@LISTS'!$E$1:$F$31,2,FALSE),0)</f>
        <v>0</v>
      </c>
    </row>
    <row r="385" spans="2:16" x14ac:dyDescent="0.45">
      <c r="B385" s="12">
        <f>IFERROR(VLOOKUP(A385,'@LISTS'!$A$2:$B$47,2,FALSE),0)</f>
        <v>0</v>
      </c>
      <c r="C385" s="10" t="str">
        <f>IFERROR(VLOOKUP(B385,'@LISTS'!$B$2:$C$47,2,FALSE),0)</f>
        <v>OTHER</v>
      </c>
      <c r="P385" s="10">
        <f>IFERROR(VLOOKUP(O385,'@LISTS'!$E$1:$F$31,2,FALSE),0)</f>
        <v>0</v>
      </c>
    </row>
    <row r="386" spans="2:16" x14ac:dyDescent="0.45">
      <c r="B386" s="12">
        <f>IFERROR(VLOOKUP(A386,'@LISTS'!$A$2:$B$47,2,FALSE),0)</f>
        <v>0</v>
      </c>
      <c r="C386" s="10" t="str">
        <f>IFERROR(VLOOKUP(B386,'@LISTS'!$B$2:$C$47,2,FALSE),0)</f>
        <v>OTHER</v>
      </c>
      <c r="P386" s="10">
        <f>IFERROR(VLOOKUP(O386,'@LISTS'!$E$1:$F$31,2,FALSE),0)</f>
        <v>0</v>
      </c>
    </row>
    <row r="387" spans="2:16" x14ac:dyDescent="0.45">
      <c r="B387" s="12">
        <f>IFERROR(VLOOKUP(A387,'@LISTS'!$A$2:$B$47,2,FALSE),0)</f>
        <v>0</v>
      </c>
      <c r="C387" s="10" t="str">
        <f>IFERROR(VLOOKUP(B387,'@LISTS'!$B$2:$C$47,2,FALSE),0)</f>
        <v>OTHER</v>
      </c>
      <c r="P387" s="10">
        <f>IFERROR(VLOOKUP(O387,'@LISTS'!$E$1:$F$31,2,FALSE),0)</f>
        <v>0</v>
      </c>
    </row>
    <row r="388" spans="2:16" x14ac:dyDescent="0.45">
      <c r="B388" s="12">
        <f>IFERROR(VLOOKUP(A388,'@LISTS'!$A$2:$B$47,2,FALSE),0)</f>
        <v>0</v>
      </c>
      <c r="C388" s="10" t="str">
        <f>IFERROR(VLOOKUP(B388,'@LISTS'!$B$2:$C$47,2,FALSE),0)</f>
        <v>OTHER</v>
      </c>
      <c r="P388" s="10">
        <f>IFERROR(VLOOKUP(O388,'@LISTS'!$E$1:$F$31,2,FALSE),0)</f>
        <v>0</v>
      </c>
    </row>
    <row r="389" spans="2:16" x14ac:dyDescent="0.45">
      <c r="B389" s="12">
        <f>IFERROR(VLOOKUP(A389,'@LISTS'!$A$2:$B$47,2,FALSE),0)</f>
        <v>0</v>
      </c>
      <c r="C389" s="10" t="str">
        <f>IFERROR(VLOOKUP(B389,'@LISTS'!$B$2:$C$47,2,FALSE),0)</f>
        <v>OTHER</v>
      </c>
      <c r="P389" s="10">
        <f>IFERROR(VLOOKUP(O389,'@LISTS'!$E$1:$F$31,2,FALSE),0)</f>
        <v>0</v>
      </c>
    </row>
    <row r="390" spans="2:16" x14ac:dyDescent="0.45">
      <c r="B390" s="12">
        <f>IFERROR(VLOOKUP(A390,'@LISTS'!$A$2:$B$47,2,FALSE),0)</f>
        <v>0</v>
      </c>
      <c r="C390" s="10" t="str">
        <f>IFERROR(VLOOKUP(B390,'@LISTS'!$B$2:$C$47,2,FALSE),0)</f>
        <v>OTHER</v>
      </c>
      <c r="P390" s="10">
        <f>IFERROR(VLOOKUP(O390,'@LISTS'!$E$1:$F$31,2,FALSE),0)</f>
        <v>0</v>
      </c>
    </row>
    <row r="391" spans="2:16" x14ac:dyDescent="0.45">
      <c r="B391" s="12">
        <f>IFERROR(VLOOKUP(A391,'@LISTS'!$A$2:$B$47,2,FALSE),0)</f>
        <v>0</v>
      </c>
      <c r="C391" s="10" t="str">
        <f>IFERROR(VLOOKUP(B391,'@LISTS'!$B$2:$C$47,2,FALSE),0)</f>
        <v>OTHER</v>
      </c>
      <c r="P391" s="10">
        <f>IFERROR(VLOOKUP(O391,'@LISTS'!$E$1:$F$31,2,FALSE),0)</f>
        <v>0</v>
      </c>
    </row>
    <row r="392" spans="2:16" x14ac:dyDescent="0.45">
      <c r="B392" s="12">
        <f>IFERROR(VLOOKUP(A392,'@LISTS'!$A$2:$B$47,2,FALSE),0)</f>
        <v>0</v>
      </c>
      <c r="C392" s="10" t="str">
        <f>IFERROR(VLOOKUP(B392,'@LISTS'!$B$2:$C$47,2,FALSE),0)</f>
        <v>OTHER</v>
      </c>
      <c r="P392" s="10">
        <f>IFERROR(VLOOKUP(O392,'@LISTS'!$E$1:$F$31,2,FALSE),0)</f>
        <v>0</v>
      </c>
    </row>
    <row r="393" spans="2:16" x14ac:dyDescent="0.45">
      <c r="B393" s="12">
        <f>IFERROR(VLOOKUP(A393,'@LISTS'!$A$2:$B$47,2,FALSE),0)</f>
        <v>0</v>
      </c>
      <c r="C393" s="10" t="str">
        <f>IFERROR(VLOOKUP(B393,'@LISTS'!$B$2:$C$47,2,FALSE),0)</f>
        <v>OTHER</v>
      </c>
      <c r="P393" s="10">
        <f>IFERROR(VLOOKUP(O393,'@LISTS'!$E$1:$F$31,2,FALSE),0)</f>
        <v>0</v>
      </c>
    </row>
    <row r="394" spans="2:16" x14ac:dyDescent="0.45">
      <c r="B394" s="12">
        <f>IFERROR(VLOOKUP(A394,'@LISTS'!$A$2:$B$47,2,FALSE),0)</f>
        <v>0</v>
      </c>
      <c r="C394" s="10" t="str">
        <f>IFERROR(VLOOKUP(B394,'@LISTS'!$B$2:$C$47,2,FALSE),0)</f>
        <v>OTHER</v>
      </c>
      <c r="P394" s="10">
        <f>IFERROR(VLOOKUP(O394,'@LISTS'!$E$1:$F$31,2,FALSE),0)</f>
        <v>0</v>
      </c>
    </row>
    <row r="395" spans="2:16" x14ac:dyDescent="0.45">
      <c r="B395" s="12">
        <f>IFERROR(VLOOKUP(A395,'@LISTS'!$A$2:$B$47,2,FALSE),0)</f>
        <v>0</v>
      </c>
      <c r="C395" s="10" t="str">
        <f>IFERROR(VLOOKUP(B395,'@LISTS'!$B$2:$C$47,2,FALSE),0)</f>
        <v>OTHER</v>
      </c>
      <c r="P395" s="10">
        <f>IFERROR(VLOOKUP(O395,'@LISTS'!$E$1:$F$31,2,FALSE),0)</f>
        <v>0</v>
      </c>
    </row>
    <row r="396" spans="2:16" x14ac:dyDescent="0.45">
      <c r="B396" s="12">
        <f>IFERROR(VLOOKUP(A396,'@LISTS'!$A$2:$B$47,2,FALSE),0)</f>
        <v>0</v>
      </c>
      <c r="C396" s="10" t="str">
        <f>IFERROR(VLOOKUP(B396,'@LISTS'!$B$2:$C$47,2,FALSE),0)</f>
        <v>OTHER</v>
      </c>
      <c r="P396" s="10">
        <f>IFERROR(VLOOKUP(O396,'@LISTS'!$E$1:$F$31,2,FALSE),0)</f>
        <v>0</v>
      </c>
    </row>
    <row r="397" spans="2:16" x14ac:dyDescent="0.45">
      <c r="B397" s="12">
        <f>IFERROR(VLOOKUP(A397,'@LISTS'!$A$2:$B$47,2,FALSE),0)</f>
        <v>0</v>
      </c>
      <c r="C397" s="10" t="str">
        <f>IFERROR(VLOOKUP(B397,'@LISTS'!$B$2:$C$47,2,FALSE),0)</f>
        <v>OTHER</v>
      </c>
      <c r="P397" s="10">
        <f>IFERROR(VLOOKUP(O397,'@LISTS'!$E$1:$F$31,2,FALSE),0)</f>
        <v>0</v>
      </c>
    </row>
    <row r="398" spans="2:16" x14ac:dyDescent="0.45">
      <c r="B398" s="12">
        <f>IFERROR(VLOOKUP(A398,'@LISTS'!$A$2:$B$47,2,FALSE),0)</f>
        <v>0</v>
      </c>
      <c r="C398" s="10" t="str">
        <f>IFERROR(VLOOKUP(B398,'@LISTS'!$B$2:$C$47,2,FALSE),0)</f>
        <v>OTHER</v>
      </c>
      <c r="P398" s="10">
        <f>IFERROR(VLOOKUP(O398,'@LISTS'!$E$1:$F$31,2,FALSE),0)</f>
        <v>0</v>
      </c>
    </row>
    <row r="399" spans="2:16" x14ac:dyDescent="0.45">
      <c r="B399" s="12">
        <f>IFERROR(VLOOKUP(A399,'@LISTS'!$A$2:$B$47,2,FALSE),0)</f>
        <v>0</v>
      </c>
      <c r="C399" s="10" t="str">
        <f>IFERROR(VLOOKUP(B399,'@LISTS'!$B$2:$C$47,2,FALSE),0)</f>
        <v>OTHER</v>
      </c>
      <c r="P399" s="10">
        <f>IFERROR(VLOOKUP(O399,'@LISTS'!$E$1:$F$31,2,FALSE),0)</f>
        <v>0</v>
      </c>
    </row>
    <row r="400" spans="2:16" x14ac:dyDescent="0.45">
      <c r="B400" s="12">
        <f>IFERROR(VLOOKUP(A400,'@LISTS'!$A$2:$B$47,2,FALSE),0)</f>
        <v>0</v>
      </c>
      <c r="C400" s="10" t="str">
        <f>IFERROR(VLOOKUP(B400,'@LISTS'!$B$2:$C$47,2,FALSE),0)</f>
        <v>OTHER</v>
      </c>
      <c r="P400" s="10">
        <f>IFERROR(VLOOKUP(O400,'@LISTS'!$E$1:$F$31,2,FALSE),0)</f>
        <v>0</v>
      </c>
    </row>
    <row r="401" spans="2:16" x14ac:dyDescent="0.45">
      <c r="B401" s="12">
        <f>IFERROR(VLOOKUP(A401,'@LISTS'!$A$2:$B$47,2,FALSE),0)</f>
        <v>0</v>
      </c>
      <c r="C401" s="10" t="str">
        <f>IFERROR(VLOOKUP(B401,'@LISTS'!$B$2:$C$47,2,FALSE),0)</f>
        <v>OTHER</v>
      </c>
      <c r="P401" s="10">
        <f>IFERROR(VLOOKUP(O401,'@LISTS'!$E$1:$F$31,2,FALSE),0)</f>
        <v>0</v>
      </c>
    </row>
    <row r="402" spans="2:16" x14ac:dyDescent="0.45">
      <c r="B402" s="12">
        <f>IFERROR(VLOOKUP(A402,'@LISTS'!$A$2:$B$47,2,FALSE),0)</f>
        <v>0</v>
      </c>
      <c r="C402" s="10" t="str">
        <f>IFERROR(VLOOKUP(B402,'@LISTS'!$B$2:$C$47,2,FALSE),0)</f>
        <v>OTHER</v>
      </c>
      <c r="P402" s="10">
        <f>IFERROR(VLOOKUP(O402,'@LISTS'!$E$1:$F$31,2,FALSE),0)</f>
        <v>0</v>
      </c>
    </row>
    <row r="403" spans="2:16" x14ac:dyDescent="0.45">
      <c r="B403" s="12">
        <f>IFERROR(VLOOKUP(A403,'@LISTS'!$A$2:$B$47,2,FALSE),0)</f>
        <v>0</v>
      </c>
      <c r="C403" s="10" t="str">
        <f>IFERROR(VLOOKUP(B403,'@LISTS'!$B$2:$C$47,2,FALSE),0)</f>
        <v>OTHER</v>
      </c>
      <c r="P403" s="10">
        <f>IFERROR(VLOOKUP(O403,'@LISTS'!$E$1:$F$31,2,FALSE),0)</f>
        <v>0</v>
      </c>
    </row>
    <row r="404" spans="2:16" x14ac:dyDescent="0.45">
      <c r="B404" s="12">
        <f>IFERROR(VLOOKUP(A404,'@LISTS'!$A$2:$B$47,2,FALSE),0)</f>
        <v>0</v>
      </c>
      <c r="C404" s="10" t="str">
        <f>IFERROR(VLOOKUP(B404,'@LISTS'!$B$2:$C$47,2,FALSE),0)</f>
        <v>OTHER</v>
      </c>
      <c r="P404" s="10">
        <f>IFERROR(VLOOKUP(O404,'@LISTS'!$E$1:$F$31,2,FALSE),0)</f>
        <v>0</v>
      </c>
    </row>
    <row r="405" spans="2:16" x14ac:dyDescent="0.45">
      <c r="B405" s="12">
        <f>IFERROR(VLOOKUP(A405,'@LISTS'!$A$2:$B$47,2,FALSE),0)</f>
        <v>0</v>
      </c>
      <c r="C405" s="10" t="str">
        <f>IFERROR(VLOOKUP(B405,'@LISTS'!$B$2:$C$47,2,FALSE),0)</f>
        <v>OTHER</v>
      </c>
      <c r="P405" s="10">
        <f>IFERROR(VLOOKUP(O405,'@LISTS'!$E$1:$F$31,2,FALSE),0)</f>
        <v>0</v>
      </c>
    </row>
    <row r="406" spans="2:16" x14ac:dyDescent="0.45">
      <c r="B406" s="12">
        <f>IFERROR(VLOOKUP(A406,'@LISTS'!$A$2:$B$47,2,FALSE),0)</f>
        <v>0</v>
      </c>
      <c r="C406" s="10" t="str">
        <f>IFERROR(VLOOKUP(B406,'@LISTS'!$B$2:$C$47,2,FALSE),0)</f>
        <v>OTHER</v>
      </c>
      <c r="P406" s="10">
        <f>IFERROR(VLOOKUP(O406,'@LISTS'!$E$1:$F$31,2,FALSE),0)</f>
        <v>0</v>
      </c>
    </row>
    <row r="407" spans="2:16" x14ac:dyDescent="0.45">
      <c r="B407" s="12">
        <f>IFERROR(VLOOKUP(A407,'@LISTS'!$A$2:$B$47,2,FALSE),0)</f>
        <v>0</v>
      </c>
      <c r="C407" s="10" t="str">
        <f>IFERROR(VLOOKUP(B407,'@LISTS'!$B$2:$C$47,2,FALSE),0)</f>
        <v>OTHER</v>
      </c>
      <c r="P407" s="10">
        <f>IFERROR(VLOOKUP(O407,'@LISTS'!$E$1:$F$31,2,FALSE),0)</f>
        <v>0</v>
      </c>
    </row>
    <row r="408" spans="2:16" x14ac:dyDescent="0.45">
      <c r="B408" s="12">
        <f>IFERROR(VLOOKUP(A408,'@LISTS'!$A$2:$B$47,2,FALSE),0)</f>
        <v>0</v>
      </c>
      <c r="C408" s="10" t="str">
        <f>IFERROR(VLOOKUP(B408,'@LISTS'!$B$2:$C$47,2,FALSE),0)</f>
        <v>OTHER</v>
      </c>
      <c r="P408" s="10">
        <f>IFERROR(VLOOKUP(O408,'@LISTS'!$E$1:$F$31,2,FALSE),0)</f>
        <v>0</v>
      </c>
    </row>
    <row r="409" spans="2:16" x14ac:dyDescent="0.45">
      <c r="B409" s="12">
        <f>IFERROR(VLOOKUP(A409,'@LISTS'!$A$2:$B$47,2,FALSE),0)</f>
        <v>0</v>
      </c>
      <c r="C409" s="10" t="str">
        <f>IFERROR(VLOOKUP(B409,'@LISTS'!$B$2:$C$47,2,FALSE),0)</f>
        <v>OTHER</v>
      </c>
      <c r="P409" s="10">
        <f>IFERROR(VLOOKUP(O409,'@LISTS'!$E$1:$F$31,2,FALSE),0)</f>
        <v>0</v>
      </c>
    </row>
    <row r="410" spans="2:16" x14ac:dyDescent="0.45">
      <c r="B410" s="12">
        <f>IFERROR(VLOOKUP(A410,'@LISTS'!$A$2:$B$47,2,FALSE),0)</f>
        <v>0</v>
      </c>
      <c r="C410" s="10" t="str">
        <f>IFERROR(VLOOKUP(B410,'@LISTS'!$B$2:$C$47,2,FALSE),0)</f>
        <v>OTHER</v>
      </c>
      <c r="P410" s="10">
        <f>IFERROR(VLOOKUP(O410,'@LISTS'!$E$1:$F$31,2,FALSE),0)</f>
        <v>0</v>
      </c>
    </row>
    <row r="411" spans="2:16" x14ac:dyDescent="0.45">
      <c r="B411" s="12">
        <f>IFERROR(VLOOKUP(A411,'@LISTS'!$A$2:$B$47,2,FALSE),0)</f>
        <v>0</v>
      </c>
      <c r="C411" s="10" t="str">
        <f>IFERROR(VLOOKUP(B411,'@LISTS'!$B$2:$C$47,2,FALSE),0)</f>
        <v>OTHER</v>
      </c>
      <c r="P411" s="10">
        <f>IFERROR(VLOOKUP(O411,'@LISTS'!$E$1:$F$31,2,FALSE),0)</f>
        <v>0</v>
      </c>
    </row>
    <row r="412" spans="2:16" x14ac:dyDescent="0.45">
      <c r="B412" s="12">
        <f>IFERROR(VLOOKUP(A412,'@LISTS'!$A$2:$B$47,2,FALSE),0)</f>
        <v>0</v>
      </c>
      <c r="C412" s="10" t="str">
        <f>IFERROR(VLOOKUP(B412,'@LISTS'!$B$2:$C$47,2,FALSE),0)</f>
        <v>OTHER</v>
      </c>
      <c r="P412" s="10">
        <f>IFERROR(VLOOKUP(O412,'@LISTS'!$E$1:$F$31,2,FALSE),0)</f>
        <v>0</v>
      </c>
    </row>
    <row r="413" spans="2:16" x14ac:dyDescent="0.45">
      <c r="B413" s="12">
        <f>IFERROR(VLOOKUP(A413,'@LISTS'!$A$2:$B$47,2,FALSE),0)</f>
        <v>0</v>
      </c>
      <c r="C413" s="10" t="str">
        <f>IFERROR(VLOOKUP(B413,'@LISTS'!$B$2:$C$47,2,FALSE),0)</f>
        <v>OTHER</v>
      </c>
      <c r="P413" s="10">
        <f>IFERROR(VLOOKUP(O413,'@LISTS'!$E$1:$F$31,2,FALSE),0)</f>
        <v>0</v>
      </c>
    </row>
    <row r="414" spans="2:16" x14ac:dyDescent="0.45">
      <c r="B414" s="12">
        <f>IFERROR(VLOOKUP(A414,'@LISTS'!$A$2:$B$47,2,FALSE),0)</f>
        <v>0</v>
      </c>
      <c r="C414" s="10" t="str">
        <f>IFERROR(VLOOKUP(B414,'@LISTS'!$B$2:$C$47,2,FALSE),0)</f>
        <v>OTHER</v>
      </c>
      <c r="P414" s="10">
        <f>IFERROR(VLOOKUP(O414,'@LISTS'!$E$1:$F$31,2,FALSE),0)</f>
        <v>0</v>
      </c>
    </row>
    <row r="415" spans="2:16" x14ac:dyDescent="0.45">
      <c r="B415" s="12">
        <f>IFERROR(VLOOKUP(A415,'@LISTS'!$A$2:$B$47,2,FALSE),0)</f>
        <v>0</v>
      </c>
      <c r="C415" s="10" t="str">
        <f>IFERROR(VLOOKUP(B415,'@LISTS'!$B$2:$C$47,2,FALSE),0)</f>
        <v>OTHER</v>
      </c>
      <c r="P415" s="10">
        <f>IFERROR(VLOOKUP(O415,'@LISTS'!$E$1:$F$31,2,FALSE),0)</f>
        <v>0</v>
      </c>
    </row>
    <row r="416" spans="2:16" x14ac:dyDescent="0.45">
      <c r="B416" s="12">
        <f>IFERROR(VLOOKUP(A416,'@LISTS'!$A$2:$B$47,2,FALSE),0)</f>
        <v>0</v>
      </c>
      <c r="C416" s="10" t="str">
        <f>IFERROR(VLOOKUP(B416,'@LISTS'!$B$2:$C$47,2,FALSE),0)</f>
        <v>OTHER</v>
      </c>
      <c r="P416" s="10">
        <f>IFERROR(VLOOKUP(O416,'@LISTS'!$E$1:$F$31,2,FALSE),0)</f>
        <v>0</v>
      </c>
    </row>
    <row r="417" spans="2:16" x14ac:dyDescent="0.45">
      <c r="B417" s="12">
        <f>IFERROR(VLOOKUP(A417,'@LISTS'!$A$2:$B$47,2,FALSE),0)</f>
        <v>0</v>
      </c>
      <c r="C417" s="10" t="str">
        <f>IFERROR(VLOOKUP(B417,'@LISTS'!$B$2:$C$47,2,FALSE),0)</f>
        <v>OTHER</v>
      </c>
      <c r="P417" s="10">
        <f>IFERROR(VLOOKUP(O417,'@LISTS'!$E$1:$F$31,2,FALSE),0)</f>
        <v>0</v>
      </c>
    </row>
    <row r="418" spans="2:16" x14ac:dyDescent="0.45">
      <c r="B418" s="12">
        <f>IFERROR(VLOOKUP(A418,'@LISTS'!$A$2:$B$47,2,FALSE),0)</f>
        <v>0</v>
      </c>
      <c r="C418" s="10" t="str">
        <f>IFERROR(VLOOKUP(B418,'@LISTS'!$B$2:$C$47,2,FALSE),0)</f>
        <v>OTHER</v>
      </c>
      <c r="P418" s="10">
        <f>IFERROR(VLOOKUP(O418,'@LISTS'!$E$1:$F$31,2,FALSE),0)</f>
        <v>0</v>
      </c>
    </row>
    <row r="419" spans="2:16" x14ac:dyDescent="0.45">
      <c r="B419" s="12">
        <f>IFERROR(VLOOKUP(A419,'@LISTS'!$A$2:$B$47,2,FALSE),0)</f>
        <v>0</v>
      </c>
      <c r="C419" s="10" t="str">
        <f>IFERROR(VLOOKUP(B419,'@LISTS'!$B$2:$C$47,2,FALSE),0)</f>
        <v>OTHER</v>
      </c>
      <c r="P419" s="10">
        <f>IFERROR(VLOOKUP(O419,'@LISTS'!$E$1:$F$31,2,FALSE),0)</f>
        <v>0</v>
      </c>
    </row>
    <row r="420" spans="2:16" x14ac:dyDescent="0.45">
      <c r="B420" s="12">
        <f>IFERROR(VLOOKUP(A420,'@LISTS'!$A$2:$B$47,2,FALSE),0)</f>
        <v>0</v>
      </c>
      <c r="C420" s="10" t="str">
        <f>IFERROR(VLOOKUP(B420,'@LISTS'!$B$2:$C$47,2,FALSE),0)</f>
        <v>OTHER</v>
      </c>
      <c r="P420" s="10">
        <f>IFERROR(VLOOKUP(O420,'@LISTS'!$E$1:$F$31,2,FALSE),0)</f>
        <v>0</v>
      </c>
    </row>
    <row r="421" spans="2:16" x14ac:dyDescent="0.45">
      <c r="B421" s="12">
        <f>IFERROR(VLOOKUP(A421,'@LISTS'!$A$2:$B$47,2,FALSE),0)</f>
        <v>0</v>
      </c>
      <c r="C421" s="10" t="str">
        <f>IFERROR(VLOOKUP(B421,'@LISTS'!$B$2:$C$47,2,FALSE),0)</f>
        <v>OTHER</v>
      </c>
      <c r="P421" s="10">
        <f>IFERROR(VLOOKUP(O421,'@LISTS'!$E$1:$F$31,2,FALSE),0)</f>
        <v>0</v>
      </c>
    </row>
    <row r="422" spans="2:16" x14ac:dyDescent="0.45">
      <c r="B422" s="12">
        <f>IFERROR(VLOOKUP(A422,'@LISTS'!$A$2:$B$47,2,FALSE),0)</f>
        <v>0</v>
      </c>
      <c r="C422" s="10" t="str">
        <f>IFERROR(VLOOKUP(B422,'@LISTS'!$B$2:$C$47,2,FALSE),0)</f>
        <v>OTHER</v>
      </c>
      <c r="P422" s="10">
        <f>IFERROR(VLOOKUP(O422,'@LISTS'!$E$1:$F$31,2,FALSE),0)</f>
        <v>0</v>
      </c>
    </row>
    <row r="423" spans="2:16" x14ac:dyDescent="0.45">
      <c r="B423" s="12">
        <f>IFERROR(VLOOKUP(A423,'@LISTS'!$A$2:$B$47,2,FALSE),0)</f>
        <v>0</v>
      </c>
      <c r="C423" s="10" t="str">
        <f>IFERROR(VLOOKUP(B423,'@LISTS'!$B$2:$C$47,2,FALSE),0)</f>
        <v>OTHER</v>
      </c>
      <c r="P423" s="10">
        <f>IFERROR(VLOOKUP(O423,'@LISTS'!$E$1:$F$31,2,FALSE),0)</f>
        <v>0</v>
      </c>
    </row>
    <row r="424" spans="2:16" x14ac:dyDescent="0.45">
      <c r="B424" s="12">
        <f>IFERROR(VLOOKUP(A424,'@LISTS'!$A$2:$B$47,2,FALSE),0)</f>
        <v>0</v>
      </c>
      <c r="C424" s="10" t="str">
        <f>IFERROR(VLOOKUP(B424,'@LISTS'!$B$2:$C$47,2,FALSE),0)</f>
        <v>OTHER</v>
      </c>
      <c r="P424" s="10">
        <f>IFERROR(VLOOKUP(O424,'@LISTS'!$E$1:$F$31,2,FALSE),0)</f>
        <v>0</v>
      </c>
    </row>
    <row r="425" spans="2:16" x14ac:dyDescent="0.45">
      <c r="B425" s="12">
        <f>IFERROR(VLOOKUP(A425,'@LISTS'!$A$2:$B$47,2,FALSE),0)</f>
        <v>0</v>
      </c>
      <c r="C425" s="10" t="str">
        <f>IFERROR(VLOOKUP(B425,'@LISTS'!$B$2:$C$47,2,FALSE),0)</f>
        <v>OTHER</v>
      </c>
      <c r="P425" s="10">
        <f>IFERROR(VLOOKUP(O425,'@LISTS'!$E$1:$F$31,2,FALSE),0)</f>
        <v>0</v>
      </c>
    </row>
    <row r="426" spans="2:16" x14ac:dyDescent="0.45">
      <c r="B426" s="12">
        <f>IFERROR(VLOOKUP(A426,'@LISTS'!$A$2:$B$47,2,FALSE),0)</f>
        <v>0</v>
      </c>
      <c r="C426" s="10" t="str">
        <f>IFERROR(VLOOKUP(B426,'@LISTS'!$B$2:$C$47,2,FALSE),0)</f>
        <v>OTHER</v>
      </c>
      <c r="P426" s="10">
        <f>IFERROR(VLOOKUP(O426,'@LISTS'!$E$1:$F$31,2,FALSE),0)</f>
        <v>0</v>
      </c>
    </row>
    <row r="427" spans="2:16" x14ac:dyDescent="0.45">
      <c r="B427" s="12">
        <f>IFERROR(VLOOKUP(A427,'@LISTS'!$A$2:$B$47,2,FALSE),0)</f>
        <v>0</v>
      </c>
      <c r="C427" s="10" t="str">
        <f>IFERROR(VLOOKUP(B427,'@LISTS'!$B$2:$C$47,2,FALSE),0)</f>
        <v>OTHER</v>
      </c>
      <c r="P427" s="10">
        <f>IFERROR(VLOOKUP(O427,'@LISTS'!$E$1:$F$31,2,FALSE),0)</f>
        <v>0</v>
      </c>
    </row>
    <row r="428" spans="2:16" x14ac:dyDescent="0.45">
      <c r="B428" s="12">
        <f>IFERROR(VLOOKUP(A428,'@LISTS'!$A$2:$B$47,2,FALSE),0)</f>
        <v>0</v>
      </c>
      <c r="C428" s="10" t="str">
        <f>IFERROR(VLOOKUP(B428,'@LISTS'!$B$2:$C$47,2,FALSE),0)</f>
        <v>OTHER</v>
      </c>
      <c r="P428" s="10">
        <f>IFERROR(VLOOKUP(O428,'@LISTS'!$E$1:$F$31,2,FALSE),0)</f>
        <v>0</v>
      </c>
    </row>
    <row r="429" spans="2:16" x14ac:dyDescent="0.45">
      <c r="B429" s="12">
        <f>IFERROR(VLOOKUP(A429,'@LISTS'!$A$2:$B$47,2,FALSE),0)</f>
        <v>0</v>
      </c>
      <c r="C429" s="10" t="str">
        <f>IFERROR(VLOOKUP(B429,'@LISTS'!$B$2:$C$47,2,FALSE),0)</f>
        <v>OTHER</v>
      </c>
      <c r="P429" s="10">
        <f>IFERROR(VLOOKUP(O429,'@LISTS'!$E$1:$F$31,2,FALSE),0)</f>
        <v>0</v>
      </c>
    </row>
    <row r="430" spans="2:16" x14ac:dyDescent="0.45">
      <c r="B430" s="12">
        <f>IFERROR(VLOOKUP(A430,'@LISTS'!$A$2:$B$47,2,FALSE),0)</f>
        <v>0</v>
      </c>
      <c r="C430" s="10" t="str">
        <f>IFERROR(VLOOKUP(B430,'@LISTS'!$B$2:$C$47,2,FALSE),0)</f>
        <v>OTHER</v>
      </c>
      <c r="P430" s="10">
        <f>IFERROR(VLOOKUP(O430,'@LISTS'!$E$1:$F$31,2,FALSE),0)</f>
        <v>0</v>
      </c>
    </row>
    <row r="431" spans="2:16" x14ac:dyDescent="0.45">
      <c r="B431" s="12">
        <f>IFERROR(VLOOKUP(A431,'@LISTS'!$A$2:$B$47,2,FALSE),0)</f>
        <v>0</v>
      </c>
      <c r="C431" s="10" t="str">
        <f>IFERROR(VLOOKUP(B431,'@LISTS'!$B$2:$C$47,2,FALSE),0)</f>
        <v>OTHER</v>
      </c>
      <c r="P431" s="10">
        <f>IFERROR(VLOOKUP(O431,'@LISTS'!$E$1:$F$31,2,FALSE),0)</f>
        <v>0</v>
      </c>
    </row>
    <row r="432" spans="2:16" x14ac:dyDescent="0.45">
      <c r="B432" s="12">
        <f>IFERROR(VLOOKUP(A432,'@LISTS'!$A$2:$B$47,2,FALSE),0)</f>
        <v>0</v>
      </c>
      <c r="C432" s="10" t="str">
        <f>IFERROR(VLOOKUP(B432,'@LISTS'!$B$2:$C$47,2,FALSE),0)</f>
        <v>OTHER</v>
      </c>
      <c r="P432" s="10">
        <f>IFERROR(VLOOKUP(O432,'@LISTS'!$E$1:$F$31,2,FALSE),0)</f>
        <v>0</v>
      </c>
    </row>
    <row r="433" spans="2:16" x14ac:dyDescent="0.45">
      <c r="B433" s="12">
        <f>IFERROR(VLOOKUP(A433,'@LISTS'!$A$2:$B$47,2,FALSE),0)</f>
        <v>0</v>
      </c>
      <c r="C433" s="10" t="str">
        <f>IFERROR(VLOOKUP(B433,'@LISTS'!$B$2:$C$47,2,FALSE),0)</f>
        <v>OTHER</v>
      </c>
      <c r="P433" s="10">
        <f>IFERROR(VLOOKUP(O433,'@LISTS'!$E$1:$F$31,2,FALSE),0)</f>
        <v>0</v>
      </c>
    </row>
    <row r="434" spans="2:16" x14ac:dyDescent="0.45">
      <c r="B434" s="12">
        <f>IFERROR(VLOOKUP(A434,'@LISTS'!$A$2:$B$47,2,FALSE),0)</f>
        <v>0</v>
      </c>
      <c r="C434" s="10" t="str">
        <f>IFERROR(VLOOKUP(B434,'@LISTS'!$B$2:$C$47,2,FALSE),0)</f>
        <v>OTHER</v>
      </c>
      <c r="P434" s="10">
        <f>IFERROR(VLOOKUP(O434,'@LISTS'!$E$1:$F$31,2,FALSE),0)</f>
        <v>0</v>
      </c>
    </row>
    <row r="435" spans="2:16" x14ac:dyDescent="0.45">
      <c r="B435" s="12">
        <f>IFERROR(VLOOKUP(A435,'@LISTS'!$A$2:$B$47,2,FALSE),0)</f>
        <v>0</v>
      </c>
      <c r="C435" s="10" t="str">
        <f>IFERROR(VLOOKUP(B435,'@LISTS'!$B$2:$C$47,2,FALSE),0)</f>
        <v>OTHER</v>
      </c>
      <c r="P435" s="10">
        <f>IFERROR(VLOOKUP(O435,'@LISTS'!$E$1:$F$31,2,FALSE),0)</f>
        <v>0</v>
      </c>
    </row>
    <row r="436" spans="2:16" x14ac:dyDescent="0.45">
      <c r="B436" s="12">
        <f>IFERROR(VLOOKUP(A436,'@LISTS'!$A$2:$B$47,2,FALSE),0)</f>
        <v>0</v>
      </c>
      <c r="C436" s="10" t="str">
        <f>IFERROR(VLOOKUP(B436,'@LISTS'!$B$2:$C$47,2,FALSE),0)</f>
        <v>OTHER</v>
      </c>
      <c r="P436" s="10">
        <f>IFERROR(VLOOKUP(O436,'@LISTS'!$E$1:$F$31,2,FALSE),0)</f>
        <v>0</v>
      </c>
    </row>
    <row r="437" spans="2:16" x14ac:dyDescent="0.45">
      <c r="B437" s="12">
        <f>IFERROR(VLOOKUP(A437,'@LISTS'!$A$2:$B$47,2,FALSE),0)</f>
        <v>0</v>
      </c>
      <c r="C437" s="10" t="str">
        <f>IFERROR(VLOOKUP(B437,'@LISTS'!$B$2:$C$47,2,FALSE),0)</f>
        <v>OTHER</v>
      </c>
      <c r="P437" s="10">
        <f>IFERROR(VLOOKUP(O437,'@LISTS'!$E$1:$F$31,2,FALSE),0)</f>
        <v>0</v>
      </c>
    </row>
    <row r="438" spans="2:16" x14ac:dyDescent="0.45">
      <c r="B438" s="12">
        <f>IFERROR(VLOOKUP(A438,'@LISTS'!$A$2:$B$47,2,FALSE),0)</f>
        <v>0</v>
      </c>
      <c r="C438" s="10" t="str">
        <f>IFERROR(VLOOKUP(B438,'@LISTS'!$B$2:$C$47,2,FALSE),0)</f>
        <v>OTHER</v>
      </c>
      <c r="P438" s="10">
        <f>IFERROR(VLOOKUP(O438,'@LISTS'!$E$1:$F$31,2,FALSE),0)</f>
        <v>0</v>
      </c>
    </row>
    <row r="439" spans="2:16" x14ac:dyDescent="0.45">
      <c r="B439" s="12">
        <f>IFERROR(VLOOKUP(A439,'@LISTS'!$A$2:$B$47,2,FALSE),0)</f>
        <v>0</v>
      </c>
      <c r="C439" s="10" t="str">
        <f>IFERROR(VLOOKUP(B439,'@LISTS'!$B$2:$C$47,2,FALSE),0)</f>
        <v>OTHER</v>
      </c>
      <c r="P439" s="10">
        <f>IFERROR(VLOOKUP(O439,'@LISTS'!$E$1:$F$31,2,FALSE),0)</f>
        <v>0</v>
      </c>
    </row>
    <row r="440" spans="2:16" x14ac:dyDescent="0.45">
      <c r="B440" s="12">
        <f>IFERROR(VLOOKUP(A440,'@LISTS'!$A$2:$B$47,2,FALSE),0)</f>
        <v>0</v>
      </c>
      <c r="C440" s="10" t="str">
        <f>IFERROR(VLOOKUP(B440,'@LISTS'!$B$2:$C$47,2,FALSE),0)</f>
        <v>OTHER</v>
      </c>
      <c r="P440" s="10">
        <f>IFERROR(VLOOKUP(O440,'@LISTS'!$E$1:$F$31,2,FALSE),0)</f>
        <v>0</v>
      </c>
    </row>
    <row r="441" spans="2:16" x14ac:dyDescent="0.45">
      <c r="B441" s="12">
        <f>IFERROR(VLOOKUP(A441,'@LISTS'!$A$2:$B$47,2,FALSE),0)</f>
        <v>0</v>
      </c>
      <c r="C441" s="10" t="str">
        <f>IFERROR(VLOOKUP(B441,'@LISTS'!$B$2:$C$47,2,FALSE),0)</f>
        <v>OTHER</v>
      </c>
      <c r="P441" s="10">
        <f>IFERROR(VLOOKUP(O441,'@LISTS'!$E$1:$F$31,2,FALSE),0)</f>
        <v>0</v>
      </c>
    </row>
    <row r="442" spans="2:16" x14ac:dyDescent="0.45">
      <c r="B442" s="12">
        <f>IFERROR(VLOOKUP(A442,'@LISTS'!$A$2:$B$47,2,FALSE),0)</f>
        <v>0</v>
      </c>
      <c r="C442" s="10" t="str">
        <f>IFERROR(VLOOKUP(B442,'@LISTS'!$B$2:$C$47,2,FALSE),0)</f>
        <v>OTHER</v>
      </c>
      <c r="P442" s="10">
        <f>IFERROR(VLOOKUP(O442,'@LISTS'!$E$1:$F$31,2,FALSE),0)</f>
        <v>0</v>
      </c>
    </row>
    <row r="443" spans="2:16" x14ac:dyDescent="0.45">
      <c r="B443" s="12">
        <f>IFERROR(VLOOKUP(A443,'@LISTS'!$A$2:$B$47,2,FALSE),0)</f>
        <v>0</v>
      </c>
      <c r="C443" s="10" t="str">
        <f>IFERROR(VLOOKUP(B443,'@LISTS'!$B$2:$C$47,2,FALSE),0)</f>
        <v>OTHER</v>
      </c>
      <c r="P443" s="10">
        <f>IFERROR(VLOOKUP(O443,'@LISTS'!$E$1:$F$31,2,FALSE),0)</f>
        <v>0</v>
      </c>
    </row>
    <row r="444" spans="2:16" x14ac:dyDescent="0.45">
      <c r="B444" s="12">
        <f>IFERROR(VLOOKUP(A444,'@LISTS'!$A$2:$B$47,2,FALSE),0)</f>
        <v>0</v>
      </c>
      <c r="C444" s="10" t="str">
        <f>IFERROR(VLOOKUP(B444,'@LISTS'!$B$2:$C$47,2,FALSE),0)</f>
        <v>OTHER</v>
      </c>
      <c r="P444" s="10">
        <f>IFERROR(VLOOKUP(O444,'@LISTS'!$E$1:$F$31,2,FALSE),0)</f>
        <v>0</v>
      </c>
    </row>
    <row r="445" spans="2:16" x14ac:dyDescent="0.45">
      <c r="B445" s="12">
        <f>IFERROR(VLOOKUP(A445,'@LISTS'!$A$2:$B$47,2,FALSE),0)</f>
        <v>0</v>
      </c>
      <c r="C445" s="10" t="str">
        <f>IFERROR(VLOOKUP(B445,'@LISTS'!$B$2:$C$47,2,FALSE),0)</f>
        <v>OTHER</v>
      </c>
      <c r="P445" s="10">
        <f>IFERROR(VLOOKUP(O445,'@LISTS'!$E$1:$F$31,2,FALSE),0)</f>
        <v>0</v>
      </c>
    </row>
    <row r="446" spans="2:16" x14ac:dyDescent="0.45">
      <c r="B446" s="12">
        <f>IFERROR(VLOOKUP(A446,'@LISTS'!$A$2:$B$47,2,FALSE),0)</f>
        <v>0</v>
      </c>
      <c r="C446" s="10" t="str">
        <f>IFERROR(VLOOKUP(B446,'@LISTS'!$B$2:$C$47,2,FALSE),0)</f>
        <v>OTHER</v>
      </c>
      <c r="P446" s="10">
        <f>IFERROR(VLOOKUP(O446,'@LISTS'!$E$1:$F$31,2,FALSE),0)</f>
        <v>0</v>
      </c>
    </row>
    <row r="447" spans="2:16" x14ac:dyDescent="0.45">
      <c r="B447" s="12">
        <f>IFERROR(VLOOKUP(A447,'@LISTS'!$A$2:$B$47,2,FALSE),0)</f>
        <v>0</v>
      </c>
      <c r="C447" s="10" t="str">
        <f>IFERROR(VLOOKUP(B447,'@LISTS'!$B$2:$C$47,2,FALSE),0)</f>
        <v>OTHER</v>
      </c>
      <c r="P447" s="10">
        <f>IFERROR(VLOOKUP(O447,'@LISTS'!$E$1:$F$31,2,FALSE),0)</f>
        <v>0</v>
      </c>
    </row>
    <row r="448" spans="2:16" x14ac:dyDescent="0.45">
      <c r="B448" s="12">
        <f>IFERROR(VLOOKUP(A448,'@LISTS'!$A$2:$B$47,2,FALSE),0)</f>
        <v>0</v>
      </c>
      <c r="C448" s="10" t="str">
        <f>IFERROR(VLOOKUP(B448,'@LISTS'!$B$2:$C$47,2,FALSE),0)</f>
        <v>OTHER</v>
      </c>
      <c r="P448" s="10">
        <f>IFERROR(VLOOKUP(O448,'@LISTS'!$E$1:$F$31,2,FALSE),0)</f>
        <v>0</v>
      </c>
    </row>
    <row r="449" spans="2:16" x14ac:dyDescent="0.45">
      <c r="B449" s="12">
        <f>IFERROR(VLOOKUP(A449,'@LISTS'!$A$2:$B$47,2,FALSE),0)</f>
        <v>0</v>
      </c>
      <c r="C449" s="10" t="str">
        <f>IFERROR(VLOOKUP(B449,'@LISTS'!$B$2:$C$47,2,FALSE),0)</f>
        <v>OTHER</v>
      </c>
      <c r="P449" s="10">
        <f>IFERROR(VLOOKUP(O449,'@LISTS'!$E$1:$F$31,2,FALSE),0)</f>
        <v>0</v>
      </c>
    </row>
    <row r="450" spans="2:16" x14ac:dyDescent="0.45">
      <c r="B450" s="12">
        <f>IFERROR(VLOOKUP(A450,'@LISTS'!$A$2:$B$47,2,FALSE),0)</f>
        <v>0</v>
      </c>
      <c r="C450" s="10" t="str">
        <f>IFERROR(VLOOKUP(B450,'@LISTS'!$B$2:$C$47,2,FALSE),0)</f>
        <v>OTHER</v>
      </c>
      <c r="P450" s="10">
        <f>IFERROR(VLOOKUP(O450,'@LISTS'!$E$1:$F$31,2,FALSE),0)</f>
        <v>0</v>
      </c>
    </row>
    <row r="451" spans="2:16" x14ac:dyDescent="0.45">
      <c r="B451" s="12">
        <f>IFERROR(VLOOKUP(A451,'@LISTS'!$A$2:$B$47,2,FALSE),0)</f>
        <v>0</v>
      </c>
      <c r="C451" s="10" t="str">
        <f>IFERROR(VLOOKUP(B451,'@LISTS'!$B$2:$C$47,2,FALSE),0)</f>
        <v>OTHER</v>
      </c>
      <c r="P451" s="10">
        <f>IFERROR(VLOOKUP(O451,'@LISTS'!$E$1:$F$31,2,FALSE),0)</f>
        <v>0</v>
      </c>
    </row>
    <row r="452" spans="2:16" x14ac:dyDescent="0.45">
      <c r="B452" s="12">
        <f>IFERROR(VLOOKUP(A452,'@LISTS'!$A$2:$B$47,2,FALSE),0)</f>
        <v>0</v>
      </c>
      <c r="C452" s="10" t="str">
        <f>IFERROR(VLOOKUP(B452,'@LISTS'!$B$2:$C$47,2,FALSE),0)</f>
        <v>OTHER</v>
      </c>
      <c r="P452" s="10">
        <f>IFERROR(VLOOKUP(O452,'@LISTS'!$E$1:$F$31,2,FALSE),0)</f>
        <v>0</v>
      </c>
    </row>
    <row r="453" spans="2:16" x14ac:dyDescent="0.45">
      <c r="B453" s="12">
        <f>IFERROR(VLOOKUP(A453,'@LISTS'!$A$2:$B$47,2,FALSE),0)</f>
        <v>0</v>
      </c>
      <c r="C453" s="10" t="str">
        <f>IFERROR(VLOOKUP(B453,'@LISTS'!$B$2:$C$47,2,FALSE),0)</f>
        <v>OTHER</v>
      </c>
      <c r="P453" s="10">
        <f>IFERROR(VLOOKUP(O453,'@LISTS'!$E$1:$F$31,2,FALSE),0)</f>
        <v>0</v>
      </c>
    </row>
    <row r="454" spans="2:16" x14ac:dyDescent="0.45">
      <c r="B454" s="12">
        <f>IFERROR(VLOOKUP(A454,'@LISTS'!$A$2:$B$47,2,FALSE),0)</f>
        <v>0</v>
      </c>
      <c r="C454" s="10" t="str">
        <f>IFERROR(VLOOKUP(B454,'@LISTS'!$B$2:$C$47,2,FALSE),0)</f>
        <v>OTHER</v>
      </c>
      <c r="P454" s="10">
        <f>IFERROR(VLOOKUP(O454,'@LISTS'!$E$1:$F$31,2,FALSE),0)</f>
        <v>0</v>
      </c>
    </row>
    <row r="455" spans="2:16" x14ac:dyDescent="0.45">
      <c r="B455" s="12">
        <f>IFERROR(VLOOKUP(A455,'@LISTS'!$A$2:$B$47,2,FALSE),0)</f>
        <v>0</v>
      </c>
      <c r="C455" s="10" t="str">
        <f>IFERROR(VLOOKUP(B455,'@LISTS'!$B$2:$C$47,2,FALSE),0)</f>
        <v>OTHER</v>
      </c>
      <c r="P455" s="10">
        <f>IFERROR(VLOOKUP(O455,'@LISTS'!$E$1:$F$31,2,FALSE),0)</f>
        <v>0</v>
      </c>
    </row>
    <row r="456" spans="2:16" x14ac:dyDescent="0.45">
      <c r="B456" s="12">
        <f>IFERROR(VLOOKUP(A456,'@LISTS'!$A$2:$B$47,2,FALSE),0)</f>
        <v>0</v>
      </c>
      <c r="C456" s="10" t="str">
        <f>IFERROR(VLOOKUP(B456,'@LISTS'!$B$2:$C$47,2,FALSE),0)</f>
        <v>OTHER</v>
      </c>
      <c r="P456" s="10">
        <f>IFERROR(VLOOKUP(O456,'@LISTS'!$E$1:$F$31,2,FALSE),0)</f>
        <v>0</v>
      </c>
    </row>
    <row r="457" spans="2:16" x14ac:dyDescent="0.45">
      <c r="B457" s="12">
        <f>IFERROR(VLOOKUP(A457,'@LISTS'!$A$2:$B$47,2,FALSE),0)</f>
        <v>0</v>
      </c>
      <c r="C457" s="10" t="str">
        <f>IFERROR(VLOOKUP(B457,'@LISTS'!$B$2:$C$47,2,FALSE),0)</f>
        <v>OTHER</v>
      </c>
      <c r="P457" s="10">
        <f>IFERROR(VLOOKUP(O457,'@LISTS'!$E$1:$F$31,2,FALSE),0)</f>
        <v>0</v>
      </c>
    </row>
    <row r="458" spans="2:16" x14ac:dyDescent="0.45">
      <c r="B458" s="12">
        <f>IFERROR(VLOOKUP(A458,'@LISTS'!$A$2:$B$47,2,FALSE),0)</f>
        <v>0</v>
      </c>
      <c r="C458" s="10" t="str">
        <f>IFERROR(VLOOKUP(B458,'@LISTS'!$B$2:$C$47,2,FALSE),0)</f>
        <v>OTHER</v>
      </c>
      <c r="P458" s="10">
        <f>IFERROR(VLOOKUP(O458,'@LISTS'!$E$1:$F$31,2,FALSE),0)</f>
        <v>0</v>
      </c>
    </row>
    <row r="459" spans="2:16" x14ac:dyDescent="0.45">
      <c r="B459" s="12">
        <f>IFERROR(VLOOKUP(A459,'@LISTS'!$A$2:$B$47,2,FALSE),0)</f>
        <v>0</v>
      </c>
      <c r="C459" s="10" t="str">
        <f>IFERROR(VLOOKUP(B459,'@LISTS'!$B$2:$C$47,2,FALSE),0)</f>
        <v>OTHER</v>
      </c>
      <c r="P459" s="10">
        <f>IFERROR(VLOOKUP(O459,'@LISTS'!$E$1:$F$31,2,FALSE),0)</f>
        <v>0</v>
      </c>
    </row>
    <row r="460" spans="2:16" x14ac:dyDescent="0.45">
      <c r="B460" s="12">
        <f>IFERROR(VLOOKUP(A460,'@LISTS'!$A$2:$B$47,2,FALSE),0)</f>
        <v>0</v>
      </c>
      <c r="C460" s="10" t="str">
        <f>IFERROR(VLOOKUP(B460,'@LISTS'!$B$2:$C$47,2,FALSE),0)</f>
        <v>OTHER</v>
      </c>
      <c r="P460" s="10">
        <f>IFERROR(VLOOKUP(O460,'@LISTS'!$E$1:$F$31,2,FALSE),0)</f>
        <v>0</v>
      </c>
    </row>
    <row r="461" spans="2:16" x14ac:dyDescent="0.45">
      <c r="B461" s="12">
        <f>IFERROR(VLOOKUP(A461,'@LISTS'!$A$2:$B$47,2,FALSE),0)</f>
        <v>0</v>
      </c>
      <c r="C461" s="10" t="str">
        <f>IFERROR(VLOOKUP(B461,'@LISTS'!$B$2:$C$47,2,FALSE),0)</f>
        <v>OTHER</v>
      </c>
      <c r="P461" s="10">
        <f>IFERROR(VLOOKUP(O461,'@LISTS'!$E$1:$F$31,2,FALSE),0)</f>
        <v>0</v>
      </c>
    </row>
    <row r="462" spans="2:16" x14ac:dyDescent="0.45">
      <c r="B462" s="12">
        <f>IFERROR(VLOOKUP(A462,'@LISTS'!$A$2:$B$47,2,FALSE),0)</f>
        <v>0</v>
      </c>
      <c r="C462" s="10" t="str">
        <f>IFERROR(VLOOKUP(B462,'@LISTS'!$B$2:$C$47,2,FALSE),0)</f>
        <v>OTHER</v>
      </c>
      <c r="P462" s="10">
        <f>IFERROR(VLOOKUP(O462,'@LISTS'!$E$1:$F$31,2,FALSE),0)</f>
        <v>0</v>
      </c>
    </row>
    <row r="463" spans="2:16" x14ac:dyDescent="0.45">
      <c r="B463" s="12">
        <f>IFERROR(VLOOKUP(A463,'@LISTS'!$A$2:$B$47,2,FALSE),0)</f>
        <v>0</v>
      </c>
      <c r="C463" s="10" t="str">
        <f>IFERROR(VLOOKUP(B463,'@LISTS'!$B$2:$C$47,2,FALSE),0)</f>
        <v>OTHER</v>
      </c>
      <c r="P463" s="10">
        <f>IFERROR(VLOOKUP(O463,'@LISTS'!$E$1:$F$31,2,FALSE),0)</f>
        <v>0</v>
      </c>
    </row>
    <row r="464" spans="2:16" x14ac:dyDescent="0.45">
      <c r="B464" s="12">
        <f>IFERROR(VLOOKUP(A464,'@LISTS'!$A$2:$B$47,2,FALSE),0)</f>
        <v>0</v>
      </c>
      <c r="C464" s="10" t="str">
        <f>IFERROR(VLOOKUP(B464,'@LISTS'!$B$2:$C$47,2,FALSE),0)</f>
        <v>OTHER</v>
      </c>
      <c r="P464" s="10">
        <f>IFERROR(VLOOKUP(O464,'@LISTS'!$E$1:$F$31,2,FALSE),0)</f>
        <v>0</v>
      </c>
    </row>
    <row r="465" spans="2:16" x14ac:dyDescent="0.45">
      <c r="B465" s="12">
        <f>IFERROR(VLOOKUP(A465,'@LISTS'!$A$2:$B$47,2,FALSE),0)</f>
        <v>0</v>
      </c>
      <c r="C465" s="10" t="str">
        <f>IFERROR(VLOOKUP(B465,'@LISTS'!$B$2:$C$47,2,FALSE),0)</f>
        <v>OTHER</v>
      </c>
      <c r="P465" s="10">
        <f>IFERROR(VLOOKUP(O465,'@LISTS'!$E$1:$F$31,2,FALSE),0)</f>
        <v>0</v>
      </c>
    </row>
    <row r="466" spans="2:16" x14ac:dyDescent="0.45">
      <c r="B466" s="12">
        <f>IFERROR(VLOOKUP(A466,'@LISTS'!$A$2:$B$47,2,FALSE),0)</f>
        <v>0</v>
      </c>
      <c r="C466" s="10" t="str">
        <f>IFERROR(VLOOKUP(B466,'@LISTS'!$B$2:$C$47,2,FALSE),0)</f>
        <v>OTHER</v>
      </c>
      <c r="P466" s="10">
        <f>IFERROR(VLOOKUP(O466,'@LISTS'!$E$1:$F$31,2,FALSE),0)</f>
        <v>0</v>
      </c>
    </row>
    <row r="467" spans="2:16" x14ac:dyDescent="0.45">
      <c r="B467" s="12">
        <f>IFERROR(VLOOKUP(A467,'@LISTS'!$A$2:$B$47,2,FALSE),0)</f>
        <v>0</v>
      </c>
      <c r="C467" s="10" t="str">
        <f>IFERROR(VLOOKUP(B467,'@LISTS'!$B$2:$C$47,2,FALSE),0)</f>
        <v>OTHER</v>
      </c>
      <c r="P467" s="10">
        <f>IFERROR(VLOOKUP(O467,'@LISTS'!$E$1:$F$31,2,FALSE),0)</f>
        <v>0</v>
      </c>
    </row>
    <row r="468" spans="2:16" x14ac:dyDescent="0.45">
      <c r="B468" s="12">
        <f>IFERROR(VLOOKUP(A468,'@LISTS'!$A$2:$B$47,2,FALSE),0)</f>
        <v>0</v>
      </c>
      <c r="C468" s="10" t="str">
        <f>IFERROR(VLOOKUP(B468,'@LISTS'!$B$2:$C$47,2,FALSE),0)</f>
        <v>OTHER</v>
      </c>
      <c r="P468" s="10">
        <f>IFERROR(VLOOKUP(O468,'@LISTS'!$E$1:$F$31,2,FALSE),0)</f>
        <v>0</v>
      </c>
    </row>
    <row r="469" spans="2:16" x14ac:dyDescent="0.45">
      <c r="B469" s="12">
        <f>IFERROR(VLOOKUP(A469,'@LISTS'!$A$2:$B$47,2,FALSE),0)</f>
        <v>0</v>
      </c>
      <c r="C469" s="10" t="str">
        <f>IFERROR(VLOOKUP(B469,'@LISTS'!$B$2:$C$47,2,FALSE),0)</f>
        <v>OTHER</v>
      </c>
      <c r="P469" s="10">
        <f>IFERROR(VLOOKUP(O469,'@LISTS'!$E$1:$F$31,2,FALSE),0)</f>
        <v>0</v>
      </c>
    </row>
    <row r="470" spans="2:16" x14ac:dyDescent="0.45">
      <c r="B470" s="12">
        <f>IFERROR(VLOOKUP(A470,'@LISTS'!$A$2:$B$47,2,FALSE),0)</f>
        <v>0</v>
      </c>
      <c r="C470" s="10" t="str">
        <f>IFERROR(VLOOKUP(B470,'@LISTS'!$B$2:$C$47,2,FALSE),0)</f>
        <v>OTHER</v>
      </c>
      <c r="P470" s="10">
        <f>IFERROR(VLOOKUP(O470,'@LISTS'!$E$1:$F$31,2,FALSE),0)</f>
        <v>0</v>
      </c>
    </row>
    <row r="471" spans="2:16" x14ac:dyDescent="0.45">
      <c r="B471" s="12">
        <f>IFERROR(VLOOKUP(A471,'@LISTS'!$A$2:$B$47,2,FALSE),0)</f>
        <v>0</v>
      </c>
      <c r="C471" s="10" t="str">
        <f>IFERROR(VLOOKUP(B471,'@LISTS'!$B$2:$C$47,2,FALSE),0)</f>
        <v>OTHER</v>
      </c>
      <c r="P471" s="10">
        <f>IFERROR(VLOOKUP(O471,'@LISTS'!$E$1:$F$31,2,FALSE),0)</f>
        <v>0</v>
      </c>
    </row>
    <row r="472" spans="2:16" x14ac:dyDescent="0.45">
      <c r="B472" s="12">
        <f>IFERROR(VLOOKUP(A472,'@LISTS'!$A$2:$B$47,2,FALSE),0)</f>
        <v>0</v>
      </c>
      <c r="C472" s="10" t="str">
        <f>IFERROR(VLOOKUP(B472,'@LISTS'!$B$2:$C$47,2,FALSE),0)</f>
        <v>OTHER</v>
      </c>
      <c r="P472" s="10">
        <f>IFERROR(VLOOKUP(O472,'@LISTS'!$E$1:$F$31,2,FALSE),0)</f>
        <v>0</v>
      </c>
    </row>
    <row r="473" spans="2:16" x14ac:dyDescent="0.45">
      <c r="B473" s="12">
        <f>IFERROR(VLOOKUP(A473,'@LISTS'!$A$2:$B$47,2,FALSE),0)</f>
        <v>0</v>
      </c>
      <c r="C473" s="10" t="str">
        <f>IFERROR(VLOOKUP(B473,'@LISTS'!$B$2:$C$47,2,FALSE),0)</f>
        <v>OTHER</v>
      </c>
      <c r="P473" s="10">
        <f>IFERROR(VLOOKUP(O473,'@LISTS'!$E$1:$F$31,2,FALSE),0)</f>
        <v>0</v>
      </c>
    </row>
    <row r="474" spans="2:16" x14ac:dyDescent="0.45">
      <c r="B474" s="12">
        <f>IFERROR(VLOOKUP(A474,'@LISTS'!$A$2:$B$47,2,FALSE),0)</f>
        <v>0</v>
      </c>
      <c r="C474" s="10" t="str">
        <f>IFERROR(VLOOKUP(B474,'@LISTS'!$B$2:$C$47,2,FALSE),0)</f>
        <v>OTHER</v>
      </c>
      <c r="P474" s="10">
        <f>IFERROR(VLOOKUP(O474,'@LISTS'!$E$1:$F$31,2,FALSE),0)</f>
        <v>0</v>
      </c>
    </row>
    <row r="475" spans="2:16" x14ac:dyDescent="0.45">
      <c r="B475" s="12">
        <f>IFERROR(VLOOKUP(A475,'@LISTS'!$A$2:$B$47,2,FALSE),0)</f>
        <v>0</v>
      </c>
      <c r="C475" s="10" t="str">
        <f>IFERROR(VLOOKUP(B475,'@LISTS'!$B$2:$C$47,2,FALSE),0)</f>
        <v>OTHER</v>
      </c>
      <c r="P475" s="10">
        <f>IFERROR(VLOOKUP(O475,'@LISTS'!$E$1:$F$31,2,FALSE),0)</f>
        <v>0</v>
      </c>
    </row>
    <row r="476" spans="2:16" x14ac:dyDescent="0.45">
      <c r="B476" s="12">
        <f>IFERROR(VLOOKUP(A476,'@LISTS'!$A$2:$B$47,2,FALSE),0)</f>
        <v>0</v>
      </c>
      <c r="C476" s="10" t="str">
        <f>IFERROR(VLOOKUP(B476,'@LISTS'!$B$2:$C$47,2,FALSE),0)</f>
        <v>OTHER</v>
      </c>
      <c r="P476" s="10">
        <f>IFERROR(VLOOKUP(O476,'@LISTS'!$E$1:$F$31,2,FALSE),0)</f>
        <v>0</v>
      </c>
    </row>
    <row r="477" spans="2:16" x14ac:dyDescent="0.45">
      <c r="B477" s="12">
        <f>IFERROR(VLOOKUP(A477,'@LISTS'!$A$2:$B$47,2,FALSE),0)</f>
        <v>0</v>
      </c>
      <c r="C477" s="10" t="str">
        <f>IFERROR(VLOOKUP(B477,'@LISTS'!$B$2:$C$47,2,FALSE),0)</f>
        <v>OTHER</v>
      </c>
      <c r="P477" s="10">
        <f>IFERROR(VLOOKUP(O477,'@LISTS'!$E$1:$F$31,2,FALSE),0)</f>
        <v>0</v>
      </c>
    </row>
    <row r="478" spans="2:16" x14ac:dyDescent="0.45">
      <c r="B478" s="12">
        <f>IFERROR(VLOOKUP(A478,'@LISTS'!$A$2:$B$47,2,FALSE),0)</f>
        <v>0</v>
      </c>
      <c r="C478" s="10" t="str">
        <f>IFERROR(VLOOKUP(B478,'@LISTS'!$B$2:$C$47,2,FALSE),0)</f>
        <v>OTHER</v>
      </c>
      <c r="P478" s="10">
        <f>IFERROR(VLOOKUP(O478,'@LISTS'!$E$1:$F$31,2,FALSE),0)</f>
        <v>0</v>
      </c>
    </row>
    <row r="479" spans="2:16" x14ac:dyDescent="0.45">
      <c r="B479" s="12">
        <f>IFERROR(VLOOKUP(A479,'@LISTS'!$A$2:$B$47,2,FALSE),0)</f>
        <v>0</v>
      </c>
      <c r="C479" s="10" t="str">
        <f>IFERROR(VLOOKUP(B479,'@LISTS'!$B$2:$C$47,2,FALSE),0)</f>
        <v>OTHER</v>
      </c>
      <c r="P479" s="10">
        <f>IFERROR(VLOOKUP(O479,'@LISTS'!$E$1:$F$31,2,FALSE),0)</f>
        <v>0</v>
      </c>
    </row>
    <row r="480" spans="2:16" x14ac:dyDescent="0.45">
      <c r="B480" s="12">
        <f>IFERROR(VLOOKUP(A480,'@LISTS'!$A$2:$B$47,2,FALSE),0)</f>
        <v>0</v>
      </c>
      <c r="C480" s="10" t="str">
        <f>IFERROR(VLOOKUP(B480,'@LISTS'!$B$2:$C$47,2,FALSE),0)</f>
        <v>OTHER</v>
      </c>
      <c r="P480" s="10">
        <f>IFERROR(VLOOKUP(O480,'@LISTS'!$E$1:$F$31,2,FALSE),0)</f>
        <v>0</v>
      </c>
    </row>
    <row r="481" spans="2:16" x14ac:dyDescent="0.45">
      <c r="B481" s="12">
        <f>IFERROR(VLOOKUP(A481,'@LISTS'!$A$2:$B$47,2,FALSE),0)</f>
        <v>0</v>
      </c>
      <c r="C481" s="10" t="str">
        <f>IFERROR(VLOOKUP(B481,'@LISTS'!$B$2:$C$47,2,FALSE),0)</f>
        <v>OTHER</v>
      </c>
      <c r="P481" s="10">
        <f>IFERROR(VLOOKUP(O481,'@LISTS'!$E$1:$F$31,2,FALSE),0)</f>
        <v>0</v>
      </c>
    </row>
    <row r="482" spans="2:16" x14ac:dyDescent="0.45">
      <c r="B482" s="12">
        <f>IFERROR(VLOOKUP(A482,'@LISTS'!$A$2:$B$47,2,FALSE),0)</f>
        <v>0</v>
      </c>
      <c r="C482" s="10" t="str">
        <f>IFERROR(VLOOKUP(B482,'@LISTS'!$B$2:$C$47,2,FALSE),0)</f>
        <v>OTHER</v>
      </c>
      <c r="P482" s="10">
        <f>IFERROR(VLOOKUP(O482,'@LISTS'!$E$1:$F$31,2,FALSE),0)</f>
        <v>0</v>
      </c>
    </row>
    <row r="483" spans="2:16" x14ac:dyDescent="0.45">
      <c r="B483" s="12">
        <f>IFERROR(VLOOKUP(A483,'@LISTS'!$A$2:$B$47,2,FALSE),0)</f>
        <v>0</v>
      </c>
      <c r="C483" s="10" t="str">
        <f>IFERROR(VLOOKUP(B483,'@LISTS'!$B$2:$C$47,2,FALSE),0)</f>
        <v>OTHER</v>
      </c>
      <c r="P483" s="10">
        <f>IFERROR(VLOOKUP(O483,'@LISTS'!$E$1:$F$31,2,FALSE),0)</f>
        <v>0</v>
      </c>
    </row>
    <row r="484" spans="2:16" x14ac:dyDescent="0.45">
      <c r="B484" s="12">
        <f>IFERROR(VLOOKUP(A484,'@LISTS'!$A$2:$B$47,2,FALSE),0)</f>
        <v>0</v>
      </c>
      <c r="C484" s="10" t="str">
        <f>IFERROR(VLOOKUP(B484,'@LISTS'!$B$2:$C$47,2,FALSE),0)</f>
        <v>OTHER</v>
      </c>
      <c r="P484" s="10">
        <f>IFERROR(VLOOKUP(O484,'@LISTS'!$E$1:$F$31,2,FALSE),0)</f>
        <v>0</v>
      </c>
    </row>
    <row r="485" spans="2:16" x14ac:dyDescent="0.45">
      <c r="B485" s="12">
        <f>IFERROR(VLOOKUP(A485,'@LISTS'!$A$2:$B$47,2,FALSE),0)</f>
        <v>0</v>
      </c>
      <c r="C485" s="10" t="str">
        <f>IFERROR(VLOOKUP(B485,'@LISTS'!$B$2:$C$47,2,FALSE),0)</f>
        <v>OTHER</v>
      </c>
      <c r="P485" s="10">
        <f>IFERROR(VLOOKUP(O485,'@LISTS'!$E$1:$F$31,2,FALSE),0)</f>
        <v>0</v>
      </c>
    </row>
    <row r="486" spans="2:16" x14ac:dyDescent="0.45">
      <c r="B486" s="12">
        <f>IFERROR(VLOOKUP(A486,'@LISTS'!$A$2:$B$47,2,FALSE),0)</f>
        <v>0</v>
      </c>
      <c r="C486" s="10" t="str">
        <f>IFERROR(VLOOKUP(B486,'@LISTS'!$B$2:$C$47,2,FALSE),0)</f>
        <v>OTHER</v>
      </c>
      <c r="P486" s="10">
        <f>IFERROR(VLOOKUP(O486,'@LISTS'!$E$1:$F$31,2,FALSE),0)</f>
        <v>0</v>
      </c>
    </row>
    <row r="487" spans="2:16" x14ac:dyDescent="0.45">
      <c r="B487" s="12">
        <f>IFERROR(VLOOKUP(A487,'@LISTS'!$A$2:$B$47,2,FALSE),0)</f>
        <v>0</v>
      </c>
      <c r="C487" s="10" t="str">
        <f>IFERROR(VLOOKUP(B487,'@LISTS'!$B$2:$C$47,2,FALSE),0)</f>
        <v>OTHER</v>
      </c>
      <c r="P487" s="10">
        <f>IFERROR(VLOOKUP(O487,'@LISTS'!$E$1:$F$31,2,FALSE),0)</f>
        <v>0</v>
      </c>
    </row>
    <row r="488" spans="2:16" x14ac:dyDescent="0.45">
      <c r="B488" s="12">
        <f>IFERROR(VLOOKUP(A488,'@LISTS'!$A$2:$B$47,2,FALSE),0)</f>
        <v>0</v>
      </c>
      <c r="C488" s="10" t="str">
        <f>IFERROR(VLOOKUP(B488,'@LISTS'!$B$2:$C$47,2,FALSE),0)</f>
        <v>OTHER</v>
      </c>
      <c r="P488" s="10">
        <f>IFERROR(VLOOKUP(O488,'@LISTS'!$E$1:$F$31,2,FALSE),0)</f>
        <v>0</v>
      </c>
    </row>
    <row r="489" spans="2:16" x14ac:dyDescent="0.45">
      <c r="B489" s="12">
        <f>IFERROR(VLOOKUP(A489,'@LISTS'!$A$2:$B$47,2,FALSE),0)</f>
        <v>0</v>
      </c>
      <c r="C489" s="10" t="str">
        <f>IFERROR(VLOOKUP(B489,'@LISTS'!$B$2:$C$47,2,FALSE),0)</f>
        <v>OTHER</v>
      </c>
      <c r="P489" s="10">
        <f>IFERROR(VLOOKUP(O489,'@LISTS'!$E$1:$F$31,2,FALSE),0)</f>
        <v>0</v>
      </c>
    </row>
    <row r="490" spans="2:16" x14ac:dyDescent="0.45">
      <c r="B490" s="12">
        <f>IFERROR(VLOOKUP(A490,'@LISTS'!$A$2:$B$47,2,FALSE),0)</f>
        <v>0</v>
      </c>
      <c r="C490" s="10" t="str">
        <f>IFERROR(VLOOKUP(B490,'@LISTS'!$B$2:$C$47,2,FALSE),0)</f>
        <v>OTHER</v>
      </c>
      <c r="P490" s="10">
        <f>IFERROR(VLOOKUP(O490,'@LISTS'!$E$1:$F$31,2,FALSE),0)</f>
        <v>0</v>
      </c>
    </row>
    <row r="491" spans="2:16" x14ac:dyDescent="0.45">
      <c r="B491" s="12">
        <f>IFERROR(VLOOKUP(A491,'@LISTS'!$A$2:$B$47,2,FALSE),0)</f>
        <v>0</v>
      </c>
      <c r="C491" s="10" t="str">
        <f>IFERROR(VLOOKUP(B491,'@LISTS'!$B$2:$C$47,2,FALSE),0)</f>
        <v>OTHER</v>
      </c>
      <c r="P491" s="10">
        <f>IFERROR(VLOOKUP(O491,'@LISTS'!$E$1:$F$31,2,FALSE),0)</f>
        <v>0</v>
      </c>
    </row>
    <row r="492" spans="2:16" x14ac:dyDescent="0.45">
      <c r="B492" s="12">
        <f>IFERROR(VLOOKUP(A492,'@LISTS'!$A$2:$B$47,2,FALSE),0)</f>
        <v>0</v>
      </c>
      <c r="C492" s="10" t="str">
        <f>IFERROR(VLOOKUP(B492,'@LISTS'!$B$2:$C$47,2,FALSE),0)</f>
        <v>OTHER</v>
      </c>
      <c r="P492" s="10">
        <f>IFERROR(VLOOKUP(O492,'@LISTS'!$E$1:$F$31,2,FALSE),0)</f>
        <v>0</v>
      </c>
    </row>
    <row r="493" spans="2:16" x14ac:dyDescent="0.45">
      <c r="B493" s="12">
        <f>IFERROR(VLOOKUP(A493,'@LISTS'!$A$2:$B$47,2,FALSE),0)</f>
        <v>0</v>
      </c>
      <c r="C493" s="10" t="str">
        <f>IFERROR(VLOOKUP(B493,'@LISTS'!$B$2:$C$47,2,FALSE),0)</f>
        <v>OTHER</v>
      </c>
      <c r="P493" s="10">
        <f>IFERROR(VLOOKUP(O493,'@LISTS'!$E$1:$F$31,2,FALSE),0)</f>
        <v>0</v>
      </c>
    </row>
    <row r="494" spans="2:16" x14ac:dyDescent="0.45">
      <c r="B494" s="12">
        <f>IFERROR(VLOOKUP(A494,'@LISTS'!$A$2:$B$47,2,FALSE),0)</f>
        <v>0</v>
      </c>
      <c r="C494" s="10" t="str">
        <f>IFERROR(VLOOKUP(B494,'@LISTS'!$B$2:$C$47,2,FALSE),0)</f>
        <v>OTHER</v>
      </c>
      <c r="P494" s="10">
        <f>IFERROR(VLOOKUP(O494,'@LISTS'!$E$1:$F$31,2,FALSE),0)</f>
        <v>0</v>
      </c>
    </row>
    <row r="495" spans="2:16" x14ac:dyDescent="0.45">
      <c r="B495" s="12">
        <f>IFERROR(VLOOKUP(A495,'@LISTS'!$A$2:$B$47,2,FALSE),0)</f>
        <v>0</v>
      </c>
      <c r="C495" s="10" t="str">
        <f>IFERROR(VLOOKUP(B495,'@LISTS'!$B$2:$C$47,2,FALSE),0)</f>
        <v>OTHER</v>
      </c>
      <c r="P495" s="10">
        <f>IFERROR(VLOOKUP(O495,'@LISTS'!$E$1:$F$31,2,FALSE),0)</f>
        <v>0</v>
      </c>
    </row>
    <row r="496" spans="2:16" x14ac:dyDescent="0.45">
      <c r="B496" s="12">
        <f>IFERROR(VLOOKUP(A496,'@LISTS'!$A$2:$B$47,2,FALSE),0)</f>
        <v>0</v>
      </c>
      <c r="C496" s="10" t="str">
        <f>IFERROR(VLOOKUP(B496,'@LISTS'!$B$2:$C$47,2,FALSE),0)</f>
        <v>OTHER</v>
      </c>
      <c r="P496" s="10">
        <f>IFERROR(VLOOKUP(O496,'@LISTS'!$E$1:$F$31,2,FALSE),0)</f>
        <v>0</v>
      </c>
    </row>
    <row r="497" spans="2:16" x14ac:dyDescent="0.45">
      <c r="B497" s="12">
        <f>IFERROR(VLOOKUP(A497,'@LISTS'!$A$2:$B$47,2,FALSE),0)</f>
        <v>0</v>
      </c>
      <c r="C497" s="10" t="str">
        <f>IFERROR(VLOOKUP(B497,'@LISTS'!$B$2:$C$47,2,FALSE),0)</f>
        <v>OTHER</v>
      </c>
      <c r="P497" s="10">
        <f>IFERROR(VLOOKUP(O497,'@LISTS'!$E$1:$F$31,2,FALSE),0)</f>
        <v>0</v>
      </c>
    </row>
    <row r="498" spans="2:16" x14ac:dyDescent="0.45">
      <c r="B498" s="12">
        <f>IFERROR(VLOOKUP(A498,'@LISTS'!$A$2:$B$47,2,FALSE),0)</f>
        <v>0</v>
      </c>
      <c r="C498" s="10" t="str">
        <f>IFERROR(VLOOKUP(B498,'@LISTS'!$B$2:$C$47,2,FALSE),0)</f>
        <v>OTHER</v>
      </c>
      <c r="P498" s="10">
        <f>IFERROR(VLOOKUP(O498,'@LISTS'!$E$1:$F$31,2,FALSE),0)</f>
        <v>0</v>
      </c>
    </row>
    <row r="499" spans="2:16" x14ac:dyDescent="0.45">
      <c r="B499" s="12">
        <f>IFERROR(VLOOKUP(A499,'@LISTS'!$A$2:$B$47,2,FALSE),0)</f>
        <v>0</v>
      </c>
      <c r="C499" s="10" t="str">
        <f>IFERROR(VLOOKUP(B499,'@LISTS'!$B$2:$C$47,2,FALSE),0)</f>
        <v>OTHER</v>
      </c>
      <c r="P499" s="10">
        <f>IFERROR(VLOOKUP(O499,'@LISTS'!$E$1:$F$31,2,FALSE),0)</f>
        <v>0</v>
      </c>
    </row>
    <row r="500" spans="2:16" x14ac:dyDescent="0.45">
      <c r="B500" s="12">
        <f>IFERROR(VLOOKUP(A500,'@LISTS'!$A$2:$B$47,2,FALSE),0)</f>
        <v>0</v>
      </c>
      <c r="C500" s="10" t="str">
        <f>IFERROR(VLOOKUP(B500,'@LISTS'!$B$2:$C$47,2,FALSE),0)</f>
        <v>OTHER</v>
      </c>
      <c r="P500" s="10">
        <f>IFERROR(VLOOKUP(O500,'@LISTS'!$E$1:$F$31,2,FALSE),0)</f>
        <v>0</v>
      </c>
    </row>
    <row r="501" spans="2:16" x14ac:dyDescent="0.45">
      <c r="B501" s="12">
        <f>IFERROR(VLOOKUP(A501,'@LISTS'!$A$2:$B$47,2,FALSE),0)</f>
        <v>0</v>
      </c>
      <c r="C501" s="10" t="str">
        <f>IFERROR(VLOOKUP(B501,'@LISTS'!$B$2:$C$47,2,FALSE),0)</f>
        <v>OTHER</v>
      </c>
      <c r="P501" s="10">
        <f>IFERROR(VLOOKUP(O501,'@LISTS'!$E$1:$F$31,2,FALSE),0)</f>
        <v>0</v>
      </c>
    </row>
    <row r="502" spans="2:16" x14ac:dyDescent="0.45">
      <c r="B502" s="12">
        <f>IFERROR(VLOOKUP(A502,'@LISTS'!$A$2:$B$47,2,FALSE),0)</f>
        <v>0</v>
      </c>
      <c r="C502" s="10" t="str">
        <f>IFERROR(VLOOKUP(B502,'@LISTS'!$B$2:$C$47,2,FALSE),0)</f>
        <v>OTHER</v>
      </c>
      <c r="P502" s="10">
        <f>IFERROR(VLOOKUP(O502,'@LISTS'!$E$1:$F$31,2,FALSE),0)</f>
        <v>0</v>
      </c>
    </row>
    <row r="503" spans="2:16" x14ac:dyDescent="0.45">
      <c r="B503" s="12">
        <f>IFERROR(VLOOKUP(A503,'@LISTS'!$A$2:$B$47,2,FALSE),0)</f>
        <v>0</v>
      </c>
      <c r="C503" s="10" t="str">
        <f>IFERROR(VLOOKUP(B503,'@LISTS'!$B$2:$C$47,2,FALSE),0)</f>
        <v>OTHER</v>
      </c>
      <c r="P503" s="10">
        <f>IFERROR(VLOOKUP(O503,'@LISTS'!$E$1:$F$31,2,FALSE),0)</f>
        <v>0</v>
      </c>
    </row>
    <row r="504" spans="2:16" x14ac:dyDescent="0.45">
      <c r="B504" s="12">
        <f>IFERROR(VLOOKUP(A504,'@LISTS'!$A$2:$B$47,2,FALSE),0)</f>
        <v>0</v>
      </c>
      <c r="C504" s="10" t="str">
        <f>IFERROR(VLOOKUP(B504,'@LISTS'!$B$2:$C$47,2,FALSE),0)</f>
        <v>OTHER</v>
      </c>
      <c r="P504" s="10">
        <f>IFERROR(VLOOKUP(O504,'@LISTS'!$E$1:$F$31,2,FALSE),0)</f>
        <v>0</v>
      </c>
    </row>
    <row r="505" spans="2:16" x14ac:dyDescent="0.45">
      <c r="B505" s="12">
        <f>IFERROR(VLOOKUP(A505,'@LISTS'!$A$2:$B$47,2,FALSE),0)</f>
        <v>0</v>
      </c>
      <c r="C505" s="10" t="str">
        <f>IFERROR(VLOOKUP(B505,'@LISTS'!$B$2:$C$47,2,FALSE),0)</f>
        <v>OTHER</v>
      </c>
      <c r="P505" s="10">
        <f>IFERROR(VLOOKUP(O505,'@LISTS'!$E$1:$F$31,2,FALSE),0)</f>
        <v>0</v>
      </c>
    </row>
    <row r="506" spans="2:16" x14ac:dyDescent="0.45">
      <c r="B506" s="12">
        <f>IFERROR(VLOOKUP(A506,'@LISTS'!$A$2:$B$47,2,FALSE),0)</f>
        <v>0</v>
      </c>
      <c r="C506" s="10" t="str">
        <f>IFERROR(VLOOKUP(B506,'@LISTS'!$B$2:$C$47,2,FALSE),0)</f>
        <v>OTHER</v>
      </c>
      <c r="P506" s="10">
        <f>IFERROR(VLOOKUP(O506,'@LISTS'!$E$1:$F$31,2,FALSE),0)</f>
        <v>0</v>
      </c>
    </row>
    <row r="507" spans="2:16" x14ac:dyDescent="0.45">
      <c r="B507" s="12">
        <f>IFERROR(VLOOKUP(A507,'@LISTS'!$A$2:$B$47,2,FALSE),0)</f>
        <v>0</v>
      </c>
      <c r="C507" s="10" t="str">
        <f>IFERROR(VLOOKUP(B507,'@LISTS'!$B$2:$C$47,2,FALSE),0)</f>
        <v>OTHER</v>
      </c>
      <c r="P507" s="10">
        <f>IFERROR(VLOOKUP(O507,'@LISTS'!$E$1:$F$31,2,FALSE),0)</f>
        <v>0</v>
      </c>
    </row>
    <row r="508" spans="2:16" x14ac:dyDescent="0.45">
      <c r="B508" s="12">
        <f>IFERROR(VLOOKUP(A508,'@LISTS'!$A$2:$B$47,2,FALSE),0)</f>
        <v>0</v>
      </c>
      <c r="C508" s="10" t="str">
        <f>IFERROR(VLOOKUP(B508,'@LISTS'!$B$2:$C$47,2,FALSE),0)</f>
        <v>OTHER</v>
      </c>
      <c r="P508" s="10">
        <f>IFERROR(VLOOKUP(O508,'@LISTS'!$E$1:$F$31,2,FALSE),0)</f>
        <v>0</v>
      </c>
    </row>
    <row r="509" spans="2:16" x14ac:dyDescent="0.45">
      <c r="B509" s="12">
        <f>IFERROR(VLOOKUP(A509,'@LISTS'!$A$2:$B$47,2,FALSE),0)</f>
        <v>0</v>
      </c>
      <c r="C509" s="10" t="str">
        <f>IFERROR(VLOOKUP(B509,'@LISTS'!$B$2:$C$47,2,FALSE),0)</f>
        <v>OTHER</v>
      </c>
      <c r="P509" s="10">
        <f>IFERROR(VLOOKUP(O509,'@LISTS'!$E$1:$F$31,2,FALSE),0)</f>
        <v>0</v>
      </c>
    </row>
    <row r="510" spans="2:16" x14ac:dyDescent="0.45">
      <c r="B510" s="12">
        <f>IFERROR(VLOOKUP(A510,'@LISTS'!$A$2:$B$47,2,FALSE),0)</f>
        <v>0</v>
      </c>
      <c r="C510" s="10" t="str">
        <f>IFERROR(VLOOKUP(B510,'@LISTS'!$B$2:$C$47,2,FALSE),0)</f>
        <v>OTHER</v>
      </c>
      <c r="P510" s="10">
        <f>IFERROR(VLOOKUP(O510,'@LISTS'!$E$1:$F$31,2,FALSE),0)</f>
        <v>0</v>
      </c>
    </row>
    <row r="511" spans="2:16" x14ac:dyDescent="0.45">
      <c r="B511" s="12">
        <f>IFERROR(VLOOKUP(A511,'@LISTS'!$A$2:$B$47,2,FALSE),0)</f>
        <v>0</v>
      </c>
      <c r="C511" s="10" t="str">
        <f>IFERROR(VLOOKUP(B511,'@LISTS'!$B$2:$C$47,2,FALSE),0)</f>
        <v>OTHER</v>
      </c>
      <c r="P511" s="10">
        <f>IFERROR(VLOOKUP(O511,'@LISTS'!$E$1:$F$31,2,FALSE),0)</f>
        <v>0</v>
      </c>
    </row>
    <row r="512" spans="2:16" x14ac:dyDescent="0.45">
      <c r="B512" s="12">
        <f>IFERROR(VLOOKUP(A512,'@LISTS'!$A$2:$B$47,2,FALSE),0)</f>
        <v>0</v>
      </c>
      <c r="C512" s="10" t="str">
        <f>IFERROR(VLOOKUP(B512,'@LISTS'!$B$2:$C$47,2,FALSE),0)</f>
        <v>OTHER</v>
      </c>
      <c r="P512" s="10">
        <f>IFERROR(VLOOKUP(O512,'@LISTS'!$E$1:$F$31,2,FALSE),0)</f>
        <v>0</v>
      </c>
    </row>
    <row r="513" spans="2:16" x14ac:dyDescent="0.45">
      <c r="B513" s="12">
        <f>IFERROR(VLOOKUP(A513,'@LISTS'!$A$2:$B$47,2,FALSE),0)</f>
        <v>0</v>
      </c>
      <c r="C513" s="10" t="str">
        <f>IFERROR(VLOOKUP(B513,'@LISTS'!$B$2:$C$47,2,FALSE),0)</f>
        <v>OTHER</v>
      </c>
      <c r="P513" s="10">
        <f>IFERROR(VLOOKUP(O513,'@LISTS'!$E$1:$F$31,2,FALSE),0)</f>
        <v>0</v>
      </c>
    </row>
    <row r="514" spans="2:16" x14ac:dyDescent="0.45">
      <c r="B514" s="12">
        <f>IFERROR(VLOOKUP(A514,'@LISTS'!$A$2:$B$47,2,FALSE),0)</f>
        <v>0</v>
      </c>
      <c r="C514" s="10" t="str">
        <f>IFERROR(VLOOKUP(B514,'@LISTS'!$B$2:$C$47,2,FALSE),0)</f>
        <v>OTHER</v>
      </c>
      <c r="P514" s="10">
        <f>IFERROR(VLOOKUP(O514,'@LISTS'!$E$1:$F$31,2,FALSE),0)</f>
        <v>0</v>
      </c>
    </row>
    <row r="515" spans="2:16" x14ac:dyDescent="0.45">
      <c r="B515" s="12">
        <f>IFERROR(VLOOKUP(A515,'@LISTS'!$A$2:$B$47,2,FALSE),0)</f>
        <v>0</v>
      </c>
      <c r="C515" s="10" t="str">
        <f>IFERROR(VLOOKUP(B515,'@LISTS'!$B$2:$C$47,2,FALSE),0)</f>
        <v>OTHER</v>
      </c>
      <c r="P515" s="10">
        <f>IFERROR(VLOOKUP(O515,'@LISTS'!$E$1:$F$31,2,FALSE),0)</f>
        <v>0</v>
      </c>
    </row>
    <row r="516" spans="2:16" x14ac:dyDescent="0.45">
      <c r="B516" s="12">
        <f>IFERROR(VLOOKUP(A516,'@LISTS'!$A$2:$B$47,2,FALSE),0)</f>
        <v>0</v>
      </c>
      <c r="C516" s="10" t="str">
        <f>IFERROR(VLOOKUP(B516,'@LISTS'!$B$2:$C$47,2,FALSE),0)</f>
        <v>OTHER</v>
      </c>
      <c r="P516" s="10">
        <f>IFERROR(VLOOKUP(O516,'@LISTS'!$E$1:$F$31,2,FALSE),0)</f>
        <v>0</v>
      </c>
    </row>
    <row r="517" spans="2:16" x14ac:dyDescent="0.45">
      <c r="B517" s="12">
        <f>IFERROR(VLOOKUP(A517,'@LISTS'!$A$2:$B$47,2,FALSE),0)</f>
        <v>0</v>
      </c>
      <c r="C517" s="10" t="str">
        <f>IFERROR(VLOOKUP(B517,'@LISTS'!$B$2:$C$47,2,FALSE),0)</f>
        <v>OTHER</v>
      </c>
      <c r="P517" s="10">
        <f>IFERROR(VLOOKUP(O517,'@LISTS'!$E$1:$F$31,2,FALSE),0)</f>
        <v>0</v>
      </c>
    </row>
    <row r="518" spans="2:16" x14ac:dyDescent="0.45">
      <c r="B518" s="12">
        <f>IFERROR(VLOOKUP(A518,'@LISTS'!$A$2:$B$47,2,FALSE),0)</f>
        <v>0</v>
      </c>
      <c r="C518" s="10" t="str">
        <f>IFERROR(VLOOKUP(B518,'@LISTS'!$B$2:$C$47,2,FALSE),0)</f>
        <v>OTHER</v>
      </c>
      <c r="P518" s="10">
        <f>IFERROR(VLOOKUP(O518,'@LISTS'!$E$1:$F$31,2,FALSE),0)</f>
        <v>0</v>
      </c>
    </row>
    <row r="519" spans="2:16" x14ac:dyDescent="0.45">
      <c r="B519" s="12">
        <f>IFERROR(VLOOKUP(A519,'@LISTS'!$A$2:$B$47,2,FALSE),0)</f>
        <v>0</v>
      </c>
      <c r="C519" s="10" t="str">
        <f>IFERROR(VLOOKUP(B519,'@LISTS'!$B$2:$C$47,2,FALSE),0)</f>
        <v>OTHER</v>
      </c>
      <c r="P519" s="10">
        <f>IFERROR(VLOOKUP(O519,'@LISTS'!$E$1:$F$31,2,FALSE),0)</f>
        <v>0</v>
      </c>
    </row>
    <row r="520" spans="2:16" x14ac:dyDescent="0.45">
      <c r="B520" s="12">
        <f>IFERROR(VLOOKUP(A520,'@LISTS'!$A$2:$B$47,2,FALSE),0)</f>
        <v>0</v>
      </c>
      <c r="C520" s="10" t="str">
        <f>IFERROR(VLOOKUP(B520,'@LISTS'!$B$2:$C$47,2,FALSE),0)</f>
        <v>OTHER</v>
      </c>
      <c r="P520" s="10">
        <f>IFERROR(VLOOKUP(O520,'@LISTS'!$E$1:$F$31,2,FALSE),0)</f>
        <v>0</v>
      </c>
    </row>
    <row r="521" spans="2:16" x14ac:dyDescent="0.45">
      <c r="B521" s="12">
        <f>IFERROR(VLOOKUP(A521,'@LISTS'!$A$2:$B$47,2,FALSE),0)</f>
        <v>0</v>
      </c>
      <c r="C521" s="10" t="str">
        <f>IFERROR(VLOOKUP(B521,'@LISTS'!$B$2:$C$47,2,FALSE),0)</f>
        <v>OTHER</v>
      </c>
      <c r="P521" s="10">
        <f>IFERROR(VLOOKUP(O521,'@LISTS'!$E$1:$F$31,2,FALSE),0)</f>
        <v>0</v>
      </c>
    </row>
    <row r="522" spans="2:16" x14ac:dyDescent="0.45">
      <c r="B522" s="12">
        <f>IFERROR(VLOOKUP(A522,'@LISTS'!$A$2:$B$47,2,FALSE),0)</f>
        <v>0</v>
      </c>
      <c r="C522" s="10" t="str">
        <f>IFERROR(VLOOKUP(B522,'@LISTS'!$B$2:$C$47,2,FALSE),0)</f>
        <v>OTHER</v>
      </c>
      <c r="P522" s="10">
        <f>IFERROR(VLOOKUP(O522,'@LISTS'!$E$1:$F$31,2,FALSE),0)</f>
        <v>0</v>
      </c>
    </row>
    <row r="523" spans="2:16" x14ac:dyDescent="0.45">
      <c r="B523" s="12">
        <f>IFERROR(VLOOKUP(A523,'@LISTS'!$A$2:$B$47,2,FALSE),0)</f>
        <v>0</v>
      </c>
      <c r="C523" s="10" t="str">
        <f>IFERROR(VLOOKUP(B523,'@LISTS'!$B$2:$C$47,2,FALSE),0)</f>
        <v>OTHER</v>
      </c>
      <c r="P523" s="10">
        <f>IFERROR(VLOOKUP(O523,'@LISTS'!$E$1:$F$31,2,FALSE),0)</f>
        <v>0</v>
      </c>
    </row>
    <row r="524" spans="2:16" x14ac:dyDescent="0.45">
      <c r="B524" s="12">
        <f>IFERROR(VLOOKUP(A524,'@LISTS'!$A$2:$B$47,2,FALSE),0)</f>
        <v>0</v>
      </c>
      <c r="C524" s="10" t="str">
        <f>IFERROR(VLOOKUP(B524,'@LISTS'!$B$2:$C$47,2,FALSE),0)</f>
        <v>OTHER</v>
      </c>
      <c r="P524" s="10">
        <f>IFERROR(VLOOKUP(O524,'@LISTS'!$E$1:$F$31,2,FALSE),0)</f>
        <v>0</v>
      </c>
    </row>
    <row r="525" spans="2:16" x14ac:dyDescent="0.45">
      <c r="B525" s="12">
        <f>IFERROR(VLOOKUP(A525,'@LISTS'!$A$2:$B$47,2,FALSE),0)</f>
        <v>0</v>
      </c>
      <c r="C525" s="10" t="str">
        <f>IFERROR(VLOOKUP(B525,'@LISTS'!$B$2:$C$47,2,FALSE),0)</f>
        <v>OTHER</v>
      </c>
      <c r="P525" s="10">
        <f>IFERROR(VLOOKUP(O525,'@LISTS'!$E$1:$F$31,2,FALSE),0)</f>
        <v>0</v>
      </c>
    </row>
    <row r="526" spans="2:16" x14ac:dyDescent="0.45">
      <c r="B526" s="12">
        <f>IFERROR(VLOOKUP(A526,'@LISTS'!$A$2:$B$47,2,FALSE),0)</f>
        <v>0</v>
      </c>
      <c r="C526" s="10" t="str">
        <f>IFERROR(VLOOKUP(B526,'@LISTS'!$B$2:$C$47,2,FALSE),0)</f>
        <v>OTHER</v>
      </c>
      <c r="P526" s="10">
        <f>IFERROR(VLOOKUP(O526,'@LISTS'!$E$1:$F$31,2,FALSE),0)</f>
        <v>0</v>
      </c>
    </row>
    <row r="527" spans="2:16" x14ac:dyDescent="0.45">
      <c r="B527" s="12">
        <f>IFERROR(VLOOKUP(A527,'@LISTS'!$A$2:$B$47,2,FALSE),0)</f>
        <v>0</v>
      </c>
      <c r="C527" s="10" t="str">
        <f>IFERROR(VLOOKUP(B527,'@LISTS'!$B$2:$C$47,2,FALSE),0)</f>
        <v>OTHER</v>
      </c>
      <c r="P527" s="10">
        <f>IFERROR(VLOOKUP(O527,'@LISTS'!$E$1:$F$31,2,FALSE),0)</f>
        <v>0</v>
      </c>
    </row>
    <row r="528" spans="2:16" x14ac:dyDescent="0.45">
      <c r="B528" s="12">
        <f>IFERROR(VLOOKUP(A528,'@LISTS'!$A$2:$B$47,2,FALSE),0)</f>
        <v>0</v>
      </c>
      <c r="C528" s="10" t="str">
        <f>IFERROR(VLOOKUP(B528,'@LISTS'!$B$2:$C$47,2,FALSE),0)</f>
        <v>OTHER</v>
      </c>
      <c r="P528" s="10">
        <f>IFERROR(VLOOKUP(O528,'@LISTS'!$E$1:$F$31,2,FALSE),0)</f>
        <v>0</v>
      </c>
    </row>
    <row r="529" spans="2:16" x14ac:dyDescent="0.45">
      <c r="B529" s="12">
        <f>IFERROR(VLOOKUP(A529,'@LISTS'!$A$2:$B$47,2,FALSE),0)</f>
        <v>0</v>
      </c>
      <c r="C529" s="10" t="str">
        <f>IFERROR(VLOOKUP(B529,'@LISTS'!$B$2:$C$47,2,FALSE),0)</f>
        <v>OTHER</v>
      </c>
      <c r="P529" s="10">
        <f>IFERROR(VLOOKUP(O529,'@LISTS'!$E$1:$F$31,2,FALSE),0)</f>
        <v>0</v>
      </c>
    </row>
    <row r="530" spans="2:16" x14ac:dyDescent="0.45">
      <c r="B530" s="12">
        <f>IFERROR(VLOOKUP(A530,'@LISTS'!$A$2:$B$47,2,FALSE),0)</f>
        <v>0</v>
      </c>
      <c r="C530" s="10" t="str">
        <f>IFERROR(VLOOKUP(B530,'@LISTS'!$B$2:$C$47,2,FALSE),0)</f>
        <v>OTHER</v>
      </c>
      <c r="P530" s="10">
        <f>IFERROR(VLOOKUP(O530,'@LISTS'!$E$1:$F$31,2,FALSE),0)</f>
        <v>0</v>
      </c>
    </row>
    <row r="531" spans="2:16" x14ac:dyDescent="0.45">
      <c r="B531" s="12">
        <f>IFERROR(VLOOKUP(A531,'@LISTS'!$A$2:$B$47,2,FALSE),0)</f>
        <v>0</v>
      </c>
      <c r="C531" s="10" t="str">
        <f>IFERROR(VLOOKUP(B531,'@LISTS'!$B$2:$C$47,2,FALSE),0)</f>
        <v>OTHER</v>
      </c>
      <c r="P531" s="10">
        <f>IFERROR(VLOOKUP(O531,'@LISTS'!$E$1:$F$31,2,FALSE),0)</f>
        <v>0</v>
      </c>
    </row>
    <row r="532" spans="2:16" x14ac:dyDescent="0.45">
      <c r="B532" s="12">
        <f>IFERROR(VLOOKUP(A532,'@LISTS'!$A$2:$B$47,2,FALSE),0)</f>
        <v>0</v>
      </c>
      <c r="C532" s="10" t="str">
        <f>IFERROR(VLOOKUP(B532,'@LISTS'!$B$2:$C$47,2,FALSE),0)</f>
        <v>OTHER</v>
      </c>
      <c r="P532" s="10">
        <f>IFERROR(VLOOKUP(O532,'@LISTS'!$E$1:$F$31,2,FALSE),0)</f>
        <v>0</v>
      </c>
    </row>
    <row r="533" spans="2:16" x14ac:dyDescent="0.45">
      <c r="B533" s="12">
        <f>IFERROR(VLOOKUP(A533,'@LISTS'!$A$2:$B$47,2,FALSE),0)</f>
        <v>0</v>
      </c>
      <c r="C533" s="10" t="str">
        <f>IFERROR(VLOOKUP(B533,'@LISTS'!$B$2:$C$47,2,FALSE),0)</f>
        <v>OTHER</v>
      </c>
      <c r="P533" s="10">
        <f>IFERROR(VLOOKUP(O533,'@LISTS'!$E$1:$F$31,2,FALSE),0)</f>
        <v>0</v>
      </c>
    </row>
    <row r="534" spans="2:16" x14ac:dyDescent="0.45">
      <c r="B534" s="12">
        <f>IFERROR(VLOOKUP(A534,'@LISTS'!$A$2:$B$47,2,FALSE),0)</f>
        <v>0</v>
      </c>
      <c r="C534" s="10" t="str">
        <f>IFERROR(VLOOKUP(B534,'@LISTS'!$B$2:$C$47,2,FALSE),0)</f>
        <v>OTHER</v>
      </c>
      <c r="P534" s="10">
        <f>IFERROR(VLOOKUP(O534,'@LISTS'!$E$1:$F$31,2,FALSE),0)</f>
        <v>0</v>
      </c>
    </row>
    <row r="535" spans="2:16" x14ac:dyDescent="0.45">
      <c r="B535" s="12">
        <f>IFERROR(VLOOKUP(A535,'@LISTS'!$A$2:$B$47,2,FALSE),0)</f>
        <v>0</v>
      </c>
      <c r="C535" s="10" t="str">
        <f>IFERROR(VLOOKUP(B535,'@LISTS'!$B$2:$C$47,2,FALSE),0)</f>
        <v>OTHER</v>
      </c>
      <c r="P535" s="10">
        <f>IFERROR(VLOOKUP(O535,'@LISTS'!$E$1:$F$31,2,FALSE),0)</f>
        <v>0</v>
      </c>
    </row>
    <row r="536" spans="2:16" x14ac:dyDescent="0.45">
      <c r="B536" s="12">
        <f>IFERROR(VLOOKUP(A536,'@LISTS'!$A$2:$B$47,2,FALSE),0)</f>
        <v>0</v>
      </c>
      <c r="C536" s="10" t="str">
        <f>IFERROR(VLOOKUP(B536,'@LISTS'!$B$2:$C$47,2,FALSE),0)</f>
        <v>OTHER</v>
      </c>
      <c r="P536" s="10">
        <f>IFERROR(VLOOKUP(O536,'@LISTS'!$E$1:$F$31,2,FALSE),0)</f>
        <v>0</v>
      </c>
    </row>
    <row r="537" spans="2:16" x14ac:dyDescent="0.45">
      <c r="B537" s="12">
        <f>IFERROR(VLOOKUP(A537,'@LISTS'!$A$2:$B$47,2,FALSE),0)</f>
        <v>0</v>
      </c>
      <c r="C537" s="10" t="str">
        <f>IFERROR(VLOOKUP(B537,'@LISTS'!$B$2:$C$47,2,FALSE),0)</f>
        <v>OTHER</v>
      </c>
      <c r="P537" s="10">
        <f>IFERROR(VLOOKUP(O537,'@LISTS'!$E$1:$F$31,2,FALSE),0)</f>
        <v>0</v>
      </c>
    </row>
    <row r="538" spans="2:16" x14ac:dyDescent="0.45">
      <c r="B538" s="12">
        <f>IFERROR(VLOOKUP(A538,'@LISTS'!$A$2:$B$47,2,FALSE),0)</f>
        <v>0</v>
      </c>
      <c r="C538" s="10" t="str">
        <f>IFERROR(VLOOKUP(B538,'@LISTS'!$B$2:$C$47,2,FALSE),0)</f>
        <v>OTHER</v>
      </c>
      <c r="P538" s="10">
        <f>IFERROR(VLOOKUP(O538,'@LISTS'!$E$1:$F$31,2,FALSE),0)</f>
        <v>0</v>
      </c>
    </row>
    <row r="539" spans="2:16" x14ac:dyDescent="0.45">
      <c r="B539" s="12">
        <f>IFERROR(VLOOKUP(A539,'@LISTS'!$A$2:$B$47,2,FALSE),0)</f>
        <v>0</v>
      </c>
      <c r="C539" s="10" t="str">
        <f>IFERROR(VLOOKUP(B539,'@LISTS'!$B$2:$C$47,2,FALSE),0)</f>
        <v>OTHER</v>
      </c>
      <c r="P539" s="10">
        <f>IFERROR(VLOOKUP(O539,'@LISTS'!$E$1:$F$31,2,FALSE),0)</f>
        <v>0</v>
      </c>
    </row>
    <row r="540" spans="2:16" x14ac:dyDescent="0.45">
      <c r="B540" s="12">
        <f>IFERROR(VLOOKUP(A540,'@LISTS'!$A$2:$B$47,2,FALSE),0)</f>
        <v>0</v>
      </c>
      <c r="C540" s="10" t="str">
        <f>IFERROR(VLOOKUP(B540,'@LISTS'!$B$2:$C$47,2,FALSE),0)</f>
        <v>OTHER</v>
      </c>
      <c r="P540" s="10">
        <f>IFERROR(VLOOKUP(O540,'@LISTS'!$E$1:$F$31,2,FALSE),0)</f>
        <v>0</v>
      </c>
    </row>
    <row r="541" spans="2:16" x14ac:dyDescent="0.45">
      <c r="B541" s="12">
        <f>IFERROR(VLOOKUP(A541,'@LISTS'!$A$2:$B$47,2,FALSE),0)</f>
        <v>0</v>
      </c>
      <c r="C541" s="10" t="str">
        <f>IFERROR(VLOOKUP(B541,'@LISTS'!$B$2:$C$47,2,FALSE),0)</f>
        <v>OTHER</v>
      </c>
      <c r="P541" s="10">
        <f>IFERROR(VLOOKUP(O541,'@LISTS'!$E$1:$F$31,2,FALSE),0)</f>
        <v>0</v>
      </c>
    </row>
    <row r="542" spans="2:16" x14ac:dyDescent="0.45">
      <c r="B542" s="12">
        <f>IFERROR(VLOOKUP(A542,'@LISTS'!$A$2:$B$47,2,FALSE),0)</f>
        <v>0</v>
      </c>
      <c r="C542" s="10" t="str">
        <f>IFERROR(VLOOKUP(B542,'@LISTS'!$B$2:$C$47,2,FALSE),0)</f>
        <v>OTHER</v>
      </c>
      <c r="P542" s="10">
        <f>IFERROR(VLOOKUP(O542,'@LISTS'!$E$1:$F$31,2,FALSE),0)</f>
        <v>0</v>
      </c>
    </row>
    <row r="543" spans="2:16" x14ac:dyDescent="0.45">
      <c r="B543" s="12">
        <f>IFERROR(VLOOKUP(A543,'@LISTS'!$A$2:$B$47,2,FALSE),0)</f>
        <v>0</v>
      </c>
      <c r="C543" s="10" t="str">
        <f>IFERROR(VLOOKUP(B543,'@LISTS'!$B$2:$C$47,2,FALSE),0)</f>
        <v>OTHER</v>
      </c>
      <c r="P543" s="10">
        <f>IFERROR(VLOOKUP(O543,'@LISTS'!$E$1:$F$31,2,FALSE),0)</f>
        <v>0</v>
      </c>
    </row>
    <row r="544" spans="2:16" x14ac:dyDescent="0.45">
      <c r="B544" s="12">
        <f>IFERROR(VLOOKUP(A544,'@LISTS'!$A$2:$B$47,2,FALSE),0)</f>
        <v>0</v>
      </c>
      <c r="C544" s="10" t="str">
        <f>IFERROR(VLOOKUP(B544,'@LISTS'!$B$2:$C$47,2,FALSE),0)</f>
        <v>OTHER</v>
      </c>
      <c r="P544" s="10">
        <f>IFERROR(VLOOKUP(O544,'@LISTS'!$E$1:$F$31,2,FALSE),0)</f>
        <v>0</v>
      </c>
    </row>
    <row r="545" spans="2:16" x14ac:dyDescent="0.45">
      <c r="B545" s="12">
        <f>IFERROR(VLOOKUP(A545,'@LISTS'!$A$2:$B$47,2,FALSE),0)</f>
        <v>0</v>
      </c>
      <c r="C545" s="10" t="str">
        <f>IFERROR(VLOOKUP(B545,'@LISTS'!$B$2:$C$47,2,FALSE),0)</f>
        <v>OTHER</v>
      </c>
      <c r="P545" s="10">
        <f>IFERROR(VLOOKUP(O545,'@LISTS'!$E$1:$F$31,2,FALSE),0)</f>
        <v>0</v>
      </c>
    </row>
    <row r="546" spans="2:16" x14ac:dyDescent="0.45">
      <c r="B546" s="12">
        <f>IFERROR(VLOOKUP(A546,'@LISTS'!$A$2:$B$47,2,FALSE),0)</f>
        <v>0</v>
      </c>
      <c r="C546" s="10" t="str">
        <f>IFERROR(VLOOKUP(B546,'@LISTS'!$B$2:$C$47,2,FALSE),0)</f>
        <v>OTHER</v>
      </c>
      <c r="P546" s="10">
        <f>IFERROR(VLOOKUP(O546,'@LISTS'!$E$1:$F$31,2,FALSE),0)</f>
        <v>0</v>
      </c>
    </row>
    <row r="547" spans="2:16" x14ac:dyDescent="0.45">
      <c r="B547" s="12">
        <f>IFERROR(VLOOKUP(A547,'@LISTS'!$A$2:$B$47,2,FALSE),0)</f>
        <v>0</v>
      </c>
      <c r="C547" s="10" t="str">
        <f>IFERROR(VLOOKUP(B547,'@LISTS'!$B$2:$C$47,2,FALSE),0)</f>
        <v>OTHER</v>
      </c>
      <c r="P547" s="10">
        <f>IFERROR(VLOOKUP(O547,'@LISTS'!$E$1:$F$31,2,FALSE),0)</f>
        <v>0</v>
      </c>
    </row>
    <row r="548" spans="2:16" x14ac:dyDescent="0.45">
      <c r="B548" s="12">
        <f>IFERROR(VLOOKUP(A548,'@LISTS'!$A$2:$B$47,2,FALSE),0)</f>
        <v>0</v>
      </c>
      <c r="C548" s="10" t="str">
        <f>IFERROR(VLOOKUP(B548,'@LISTS'!$B$2:$C$47,2,FALSE),0)</f>
        <v>OTHER</v>
      </c>
      <c r="P548" s="10">
        <f>IFERROR(VLOOKUP(O548,'@LISTS'!$E$1:$F$31,2,FALSE),0)</f>
        <v>0</v>
      </c>
    </row>
    <row r="549" spans="2:16" x14ac:dyDescent="0.45">
      <c r="B549" s="12">
        <f>IFERROR(VLOOKUP(A549,'@LISTS'!$A$2:$B$47,2,FALSE),0)</f>
        <v>0</v>
      </c>
      <c r="C549" s="10" t="str">
        <f>IFERROR(VLOOKUP(B549,'@LISTS'!$B$2:$C$47,2,FALSE),0)</f>
        <v>OTHER</v>
      </c>
      <c r="P549" s="10">
        <f>IFERROR(VLOOKUP(O549,'@LISTS'!$E$1:$F$31,2,FALSE),0)</f>
        <v>0</v>
      </c>
    </row>
    <row r="550" spans="2:16" x14ac:dyDescent="0.45">
      <c r="B550" s="12">
        <f>IFERROR(VLOOKUP(A550,'@LISTS'!$A$2:$B$47,2,FALSE),0)</f>
        <v>0</v>
      </c>
      <c r="C550" s="10" t="str">
        <f>IFERROR(VLOOKUP(B550,'@LISTS'!$B$2:$C$47,2,FALSE),0)</f>
        <v>OTHER</v>
      </c>
      <c r="P550" s="10">
        <f>IFERROR(VLOOKUP(O550,'@LISTS'!$E$1:$F$31,2,FALSE),0)</f>
        <v>0</v>
      </c>
    </row>
    <row r="551" spans="2:16" x14ac:dyDescent="0.45">
      <c r="B551" s="12">
        <f>IFERROR(VLOOKUP(A551,'@LISTS'!$A$2:$B$47,2,FALSE),0)</f>
        <v>0</v>
      </c>
      <c r="C551" s="10" t="str">
        <f>IFERROR(VLOOKUP(B551,'@LISTS'!$B$2:$C$47,2,FALSE),0)</f>
        <v>OTHER</v>
      </c>
      <c r="P551" s="10">
        <f>IFERROR(VLOOKUP(O551,'@LISTS'!$E$1:$F$31,2,FALSE),0)</f>
        <v>0</v>
      </c>
    </row>
    <row r="552" spans="2:16" x14ac:dyDescent="0.45">
      <c r="B552" s="12">
        <f>IFERROR(VLOOKUP(A552,'@LISTS'!$A$2:$B$47,2,FALSE),0)</f>
        <v>0</v>
      </c>
      <c r="C552" s="10" t="str">
        <f>IFERROR(VLOOKUP(B552,'@LISTS'!$B$2:$C$47,2,FALSE),0)</f>
        <v>OTHER</v>
      </c>
      <c r="P552" s="10">
        <f>IFERROR(VLOOKUP(O552,'@LISTS'!$E$1:$F$31,2,FALSE),0)</f>
        <v>0</v>
      </c>
    </row>
    <row r="553" spans="2:16" x14ac:dyDescent="0.45">
      <c r="B553" s="12">
        <f>IFERROR(VLOOKUP(A553,'@LISTS'!$A$2:$B$47,2,FALSE),0)</f>
        <v>0</v>
      </c>
      <c r="C553" s="10" t="str">
        <f>IFERROR(VLOOKUP(B553,'@LISTS'!$B$2:$C$47,2,FALSE),0)</f>
        <v>OTHER</v>
      </c>
      <c r="P553" s="10">
        <f>IFERROR(VLOOKUP(O553,'@LISTS'!$E$1:$F$31,2,FALSE),0)</f>
        <v>0</v>
      </c>
    </row>
    <row r="554" spans="2:16" x14ac:dyDescent="0.45">
      <c r="B554" s="12">
        <f>IFERROR(VLOOKUP(A554,'@LISTS'!$A$2:$B$47,2,FALSE),0)</f>
        <v>0</v>
      </c>
      <c r="C554" s="10" t="str">
        <f>IFERROR(VLOOKUP(B554,'@LISTS'!$B$2:$C$47,2,FALSE),0)</f>
        <v>OTHER</v>
      </c>
      <c r="P554" s="10">
        <f>IFERROR(VLOOKUP(O554,'@LISTS'!$E$1:$F$31,2,FALSE),0)</f>
        <v>0</v>
      </c>
    </row>
    <row r="555" spans="2:16" x14ac:dyDescent="0.45">
      <c r="B555" s="12">
        <f>IFERROR(VLOOKUP(A555,'@LISTS'!$A$2:$B$47,2,FALSE),0)</f>
        <v>0</v>
      </c>
      <c r="C555" s="10" t="str">
        <f>IFERROR(VLOOKUP(B555,'@LISTS'!$B$2:$C$47,2,FALSE),0)</f>
        <v>OTHER</v>
      </c>
      <c r="P555" s="10">
        <f>IFERROR(VLOOKUP(O555,'@LISTS'!$E$1:$F$31,2,FALSE),0)</f>
        <v>0</v>
      </c>
    </row>
    <row r="556" spans="2:16" x14ac:dyDescent="0.45">
      <c r="B556" s="12">
        <f>IFERROR(VLOOKUP(A556,'@LISTS'!$A$2:$B$47,2,FALSE),0)</f>
        <v>0</v>
      </c>
      <c r="C556" s="10" t="str">
        <f>IFERROR(VLOOKUP(B556,'@LISTS'!$B$2:$C$47,2,FALSE),0)</f>
        <v>OTHER</v>
      </c>
      <c r="P556" s="10">
        <f>IFERROR(VLOOKUP(O556,'@LISTS'!$E$1:$F$31,2,FALSE),0)</f>
        <v>0</v>
      </c>
    </row>
    <row r="557" spans="2:16" x14ac:dyDescent="0.45">
      <c r="B557" s="12">
        <f>IFERROR(VLOOKUP(A557,'@LISTS'!$A$2:$B$47,2,FALSE),0)</f>
        <v>0</v>
      </c>
      <c r="C557" s="10" t="str">
        <f>IFERROR(VLOOKUP(B557,'@LISTS'!$B$2:$C$47,2,FALSE),0)</f>
        <v>OTHER</v>
      </c>
      <c r="P557" s="10">
        <f>IFERROR(VLOOKUP(O557,'@LISTS'!$E$1:$F$31,2,FALSE),0)</f>
        <v>0</v>
      </c>
    </row>
    <row r="558" spans="2:16" x14ac:dyDescent="0.45">
      <c r="B558" s="12">
        <f>IFERROR(VLOOKUP(A558,'@LISTS'!$A$2:$B$47,2,FALSE),0)</f>
        <v>0</v>
      </c>
      <c r="C558" s="10" t="str">
        <f>IFERROR(VLOOKUP(B558,'@LISTS'!$B$2:$C$47,2,FALSE),0)</f>
        <v>OTHER</v>
      </c>
      <c r="P558" s="10">
        <f>IFERROR(VLOOKUP(O558,'@LISTS'!$E$1:$F$31,2,FALSE),0)</f>
        <v>0</v>
      </c>
    </row>
    <row r="559" spans="2:16" x14ac:dyDescent="0.45">
      <c r="B559" s="12">
        <f>IFERROR(VLOOKUP(A559,'@LISTS'!$A$2:$B$47,2,FALSE),0)</f>
        <v>0</v>
      </c>
      <c r="C559" s="10" t="str">
        <f>IFERROR(VLOOKUP(B559,'@LISTS'!$B$2:$C$47,2,FALSE),0)</f>
        <v>OTHER</v>
      </c>
      <c r="P559" s="10">
        <f>IFERROR(VLOOKUP(O559,'@LISTS'!$E$1:$F$31,2,FALSE),0)</f>
        <v>0</v>
      </c>
    </row>
    <row r="560" spans="2:16" x14ac:dyDescent="0.45">
      <c r="B560" s="12">
        <f>IFERROR(VLOOKUP(A560,'@LISTS'!$A$2:$B$47,2,FALSE),0)</f>
        <v>0</v>
      </c>
      <c r="C560" s="10" t="str">
        <f>IFERROR(VLOOKUP(B560,'@LISTS'!$B$2:$C$47,2,FALSE),0)</f>
        <v>OTHER</v>
      </c>
      <c r="P560" s="10">
        <f>IFERROR(VLOOKUP(O560,'@LISTS'!$E$1:$F$31,2,FALSE),0)</f>
        <v>0</v>
      </c>
    </row>
    <row r="561" spans="2:16" x14ac:dyDescent="0.45">
      <c r="B561" s="12">
        <f>IFERROR(VLOOKUP(A561,'@LISTS'!$A$2:$B$47,2,FALSE),0)</f>
        <v>0</v>
      </c>
      <c r="C561" s="10" t="str">
        <f>IFERROR(VLOOKUP(B561,'@LISTS'!$B$2:$C$47,2,FALSE),0)</f>
        <v>OTHER</v>
      </c>
      <c r="P561" s="10">
        <f>IFERROR(VLOOKUP(O561,'@LISTS'!$E$1:$F$31,2,FALSE),0)</f>
        <v>0</v>
      </c>
    </row>
    <row r="562" spans="2:16" x14ac:dyDescent="0.45">
      <c r="B562" s="12">
        <f>IFERROR(VLOOKUP(A562,'@LISTS'!$A$2:$B$47,2,FALSE),0)</f>
        <v>0</v>
      </c>
      <c r="C562" s="10" t="str">
        <f>IFERROR(VLOOKUP(B562,'@LISTS'!$B$2:$C$47,2,FALSE),0)</f>
        <v>OTHER</v>
      </c>
      <c r="P562" s="10">
        <f>IFERROR(VLOOKUP(O562,'@LISTS'!$E$1:$F$31,2,FALSE),0)</f>
        <v>0</v>
      </c>
    </row>
    <row r="563" spans="2:16" x14ac:dyDescent="0.45">
      <c r="B563" s="12">
        <f>IFERROR(VLOOKUP(A563,'@LISTS'!$A$2:$B$47,2,FALSE),0)</f>
        <v>0</v>
      </c>
      <c r="C563" s="10" t="str">
        <f>IFERROR(VLOOKUP(B563,'@LISTS'!$B$2:$C$47,2,FALSE),0)</f>
        <v>OTHER</v>
      </c>
      <c r="P563" s="10">
        <f>IFERROR(VLOOKUP(O563,'@LISTS'!$E$1:$F$31,2,FALSE),0)</f>
        <v>0</v>
      </c>
    </row>
    <row r="564" spans="2:16" x14ac:dyDescent="0.45">
      <c r="B564" s="12">
        <f>IFERROR(VLOOKUP(A564,'@LISTS'!$A$2:$B$47,2,FALSE),0)</f>
        <v>0</v>
      </c>
      <c r="C564" s="10" t="str">
        <f>IFERROR(VLOOKUP(B564,'@LISTS'!$B$2:$C$47,2,FALSE),0)</f>
        <v>OTHER</v>
      </c>
      <c r="P564" s="10">
        <f>IFERROR(VLOOKUP(O564,'@LISTS'!$E$1:$F$31,2,FALSE),0)</f>
        <v>0</v>
      </c>
    </row>
    <row r="565" spans="2:16" x14ac:dyDescent="0.45">
      <c r="B565" s="12">
        <f>IFERROR(VLOOKUP(A565,'@LISTS'!$A$2:$B$47,2,FALSE),0)</f>
        <v>0</v>
      </c>
      <c r="C565" s="10" t="str">
        <f>IFERROR(VLOOKUP(B565,'@LISTS'!$B$2:$C$47,2,FALSE),0)</f>
        <v>OTHER</v>
      </c>
      <c r="P565" s="10">
        <f>IFERROR(VLOOKUP(O565,'@LISTS'!$E$1:$F$31,2,FALSE),0)</f>
        <v>0</v>
      </c>
    </row>
    <row r="566" spans="2:16" x14ac:dyDescent="0.45">
      <c r="B566" s="12">
        <f>IFERROR(VLOOKUP(A566,'@LISTS'!$A$2:$B$47,2,FALSE),0)</f>
        <v>0</v>
      </c>
      <c r="C566" s="10" t="str">
        <f>IFERROR(VLOOKUP(B566,'@LISTS'!$B$2:$C$47,2,FALSE),0)</f>
        <v>OTHER</v>
      </c>
      <c r="P566" s="10">
        <f>IFERROR(VLOOKUP(O566,'@LISTS'!$E$1:$F$31,2,FALSE),0)</f>
        <v>0</v>
      </c>
    </row>
    <row r="567" spans="2:16" x14ac:dyDescent="0.45">
      <c r="B567" s="12">
        <f>IFERROR(VLOOKUP(A567,'@LISTS'!$A$2:$B$47,2,FALSE),0)</f>
        <v>0</v>
      </c>
      <c r="C567" s="10" t="str">
        <f>IFERROR(VLOOKUP(B567,'@LISTS'!$B$2:$C$47,2,FALSE),0)</f>
        <v>OTHER</v>
      </c>
      <c r="P567" s="10">
        <f>IFERROR(VLOOKUP(O567,'@LISTS'!$E$1:$F$31,2,FALSE),0)</f>
        <v>0</v>
      </c>
    </row>
    <row r="568" spans="2:16" x14ac:dyDescent="0.45">
      <c r="B568" s="12">
        <f>IFERROR(VLOOKUP(A568,'@LISTS'!$A$2:$B$47,2,FALSE),0)</f>
        <v>0</v>
      </c>
      <c r="C568" s="10" t="str">
        <f>IFERROR(VLOOKUP(B568,'@LISTS'!$B$2:$C$47,2,FALSE),0)</f>
        <v>OTHER</v>
      </c>
      <c r="P568" s="10">
        <f>IFERROR(VLOOKUP(O568,'@LISTS'!$E$1:$F$31,2,FALSE),0)</f>
        <v>0</v>
      </c>
    </row>
    <row r="569" spans="2:16" x14ac:dyDescent="0.45">
      <c r="B569" s="12">
        <f>IFERROR(VLOOKUP(A569,'@LISTS'!$A$2:$B$47,2,FALSE),0)</f>
        <v>0</v>
      </c>
      <c r="C569" s="10" t="str">
        <f>IFERROR(VLOOKUP(B569,'@LISTS'!$B$2:$C$47,2,FALSE),0)</f>
        <v>OTHER</v>
      </c>
      <c r="P569" s="10">
        <f>IFERROR(VLOOKUP(O569,'@LISTS'!$E$1:$F$31,2,FALSE),0)</f>
        <v>0</v>
      </c>
    </row>
    <row r="570" spans="2:16" x14ac:dyDescent="0.45">
      <c r="B570" s="12">
        <f>IFERROR(VLOOKUP(A570,'@LISTS'!$A$2:$B$47,2,FALSE),0)</f>
        <v>0</v>
      </c>
      <c r="C570" s="10" t="str">
        <f>IFERROR(VLOOKUP(B570,'@LISTS'!$B$2:$C$47,2,FALSE),0)</f>
        <v>OTHER</v>
      </c>
      <c r="P570" s="10">
        <f>IFERROR(VLOOKUP(O570,'@LISTS'!$E$1:$F$31,2,FALSE),0)</f>
        <v>0</v>
      </c>
    </row>
    <row r="571" spans="2:16" x14ac:dyDescent="0.45">
      <c r="B571" s="12">
        <f>IFERROR(VLOOKUP(A571,'@LISTS'!$A$2:$B$47,2,FALSE),0)</f>
        <v>0</v>
      </c>
      <c r="C571" s="10" t="str">
        <f>IFERROR(VLOOKUP(B571,'@LISTS'!$B$2:$C$47,2,FALSE),0)</f>
        <v>OTHER</v>
      </c>
      <c r="P571" s="10">
        <f>IFERROR(VLOOKUP(O571,'@LISTS'!$E$1:$F$31,2,FALSE),0)</f>
        <v>0</v>
      </c>
    </row>
    <row r="572" spans="2:16" x14ac:dyDescent="0.45">
      <c r="B572" s="12">
        <f>IFERROR(VLOOKUP(A572,'@LISTS'!$A$2:$B$47,2,FALSE),0)</f>
        <v>0</v>
      </c>
      <c r="C572" s="10" t="str">
        <f>IFERROR(VLOOKUP(B572,'@LISTS'!$B$2:$C$47,2,FALSE),0)</f>
        <v>OTHER</v>
      </c>
      <c r="P572" s="10">
        <f>IFERROR(VLOOKUP(O572,'@LISTS'!$E$1:$F$31,2,FALSE),0)</f>
        <v>0</v>
      </c>
    </row>
    <row r="573" spans="2:16" x14ac:dyDescent="0.45">
      <c r="B573" s="12">
        <f>IFERROR(VLOOKUP(A573,'@LISTS'!$A$2:$B$47,2,FALSE),0)</f>
        <v>0</v>
      </c>
      <c r="C573" s="10" t="str">
        <f>IFERROR(VLOOKUP(B573,'@LISTS'!$B$2:$C$47,2,FALSE),0)</f>
        <v>OTHER</v>
      </c>
      <c r="P573" s="10">
        <f>IFERROR(VLOOKUP(O573,'@LISTS'!$E$1:$F$31,2,FALSE),0)</f>
        <v>0</v>
      </c>
    </row>
    <row r="574" spans="2:16" x14ac:dyDescent="0.45">
      <c r="B574" s="12">
        <f>IFERROR(VLOOKUP(A574,'@LISTS'!$A$2:$B$47,2,FALSE),0)</f>
        <v>0</v>
      </c>
      <c r="C574" s="10" t="str">
        <f>IFERROR(VLOOKUP(B574,'@LISTS'!$B$2:$C$47,2,FALSE),0)</f>
        <v>OTHER</v>
      </c>
      <c r="P574" s="10">
        <f>IFERROR(VLOOKUP(O574,'@LISTS'!$E$1:$F$31,2,FALSE),0)</f>
        <v>0</v>
      </c>
    </row>
    <row r="575" spans="2:16" x14ac:dyDescent="0.45">
      <c r="B575" s="12">
        <f>IFERROR(VLOOKUP(A575,'@LISTS'!$A$2:$B$47,2,FALSE),0)</f>
        <v>0</v>
      </c>
      <c r="C575" s="10" t="str">
        <f>IFERROR(VLOOKUP(B575,'@LISTS'!$B$2:$C$47,2,FALSE),0)</f>
        <v>OTHER</v>
      </c>
      <c r="P575" s="10">
        <f>IFERROR(VLOOKUP(O575,'@LISTS'!$E$1:$F$31,2,FALSE),0)</f>
        <v>0</v>
      </c>
    </row>
    <row r="576" spans="2:16" x14ac:dyDescent="0.45">
      <c r="B576" s="12">
        <f>IFERROR(VLOOKUP(A576,'@LISTS'!$A$2:$B$47,2,FALSE),0)</f>
        <v>0</v>
      </c>
      <c r="C576" s="10" t="str">
        <f>IFERROR(VLOOKUP(B576,'@LISTS'!$B$2:$C$47,2,FALSE),0)</f>
        <v>OTHER</v>
      </c>
      <c r="P576" s="10">
        <f>IFERROR(VLOOKUP(O576,'@LISTS'!$E$1:$F$31,2,FALSE),0)</f>
        <v>0</v>
      </c>
    </row>
    <row r="577" spans="2:16" x14ac:dyDescent="0.45">
      <c r="B577" s="12">
        <f>IFERROR(VLOOKUP(A577,'@LISTS'!$A$2:$B$47,2,FALSE),0)</f>
        <v>0</v>
      </c>
      <c r="C577" s="10" t="str">
        <f>IFERROR(VLOOKUP(B577,'@LISTS'!$B$2:$C$47,2,FALSE),0)</f>
        <v>OTHER</v>
      </c>
      <c r="P577" s="10">
        <f>IFERROR(VLOOKUP(O577,'@LISTS'!$E$1:$F$31,2,FALSE),0)</f>
        <v>0</v>
      </c>
    </row>
    <row r="578" spans="2:16" x14ac:dyDescent="0.45">
      <c r="B578" s="12">
        <f>IFERROR(VLOOKUP(A578,'@LISTS'!$A$2:$B$47,2,FALSE),0)</f>
        <v>0</v>
      </c>
      <c r="C578" s="10" t="str">
        <f>IFERROR(VLOOKUP(B578,'@LISTS'!$B$2:$C$47,2,FALSE),0)</f>
        <v>OTHER</v>
      </c>
      <c r="P578" s="10">
        <f>IFERROR(VLOOKUP(O578,'@LISTS'!$E$1:$F$31,2,FALSE),0)</f>
        <v>0</v>
      </c>
    </row>
    <row r="579" spans="2:16" x14ac:dyDescent="0.45">
      <c r="B579" s="12">
        <f>IFERROR(VLOOKUP(A579,'@LISTS'!$A$2:$B$47,2,FALSE),0)</f>
        <v>0</v>
      </c>
      <c r="C579" s="10" t="str">
        <f>IFERROR(VLOOKUP(B579,'@LISTS'!$B$2:$C$47,2,FALSE),0)</f>
        <v>OTHER</v>
      </c>
      <c r="P579" s="10">
        <f>IFERROR(VLOOKUP(O579,'@LISTS'!$E$1:$F$31,2,FALSE),0)</f>
        <v>0</v>
      </c>
    </row>
    <row r="580" spans="2:16" x14ac:dyDescent="0.45">
      <c r="B580" s="12">
        <f>IFERROR(VLOOKUP(A580,'@LISTS'!$A$2:$B$47,2,FALSE),0)</f>
        <v>0</v>
      </c>
      <c r="C580" s="10" t="str">
        <f>IFERROR(VLOOKUP(B580,'@LISTS'!$B$2:$C$47,2,FALSE),0)</f>
        <v>OTHER</v>
      </c>
      <c r="P580" s="10">
        <f>IFERROR(VLOOKUP(O580,'@LISTS'!$E$1:$F$31,2,FALSE),0)</f>
        <v>0</v>
      </c>
    </row>
    <row r="581" spans="2:16" x14ac:dyDescent="0.45">
      <c r="B581" s="12">
        <f>IFERROR(VLOOKUP(A581,'@LISTS'!$A$2:$B$47,2,FALSE),0)</f>
        <v>0</v>
      </c>
      <c r="C581" s="10" t="str">
        <f>IFERROR(VLOOKUP(B581,'@LISTS'!$B$2:$C$47,2,FALSE),0)</f>
        <v>OTHER</v>
      </c>
      <c r="P581" s="10">
        <f>IFERROR(VLOOKUP(O581,'@LISTS'!$E$1:$F$31,2,FALSE),0)</f>
        <v>0</v>
      </c>
    </row>
    <row r="582" spans="2:16" x14ac:dyDescent="0.45">
      <c r="B582" s="12">
        <f>IFERROR(VLOOKUP(A582,'@LISTS'!$A$2:$B$47,2,FALSE),0)</f>
        <v>0</v>
      </c>
      <c r="C582" s="10" t="str">
        <f>IFERROR(VLOOKUP(B582,'@LISTS'!$B$2:$C$47,2,FALSE),0)</f>
        <v>OTHER</v>
      </c>
      <c r="P582" s="10">
        <f>IFERROR(VLOOKUP(O582,'@LISTS'!$E$1:$F$31,2,FALSE),0)</f>
        <v>0</v>
      </c>
    </row>
    <row r="583" spans="2:16" x14ac:dyDescent="0.45">
      <c r="B583" s="12">
        <f>IFERROR(VLOOKUP(A583,'@LISTS'!$A$2:$B$47,2,FALSE),0)</f>
        <v>0</v>
      </c>
      <c r="C583" s="10" t="str">
        <f>IFERROR(VLOOKUP(B583,'@LISTS'!$B$2:$C$47,2,FALSE),0)</f>
        <v>OTHER</v>
      </c>
      <c r="P583" s="10">
        <f>IFERROR(VLOOKUP(O583,'@LISTS'!$E$1:$F$31,2,FALSE),0)</f>
        <v>0</v>
      </c>
    </row>
    <row r="584" spans="2:16" x14ac:dyDescent="0.45">
      <c r="B584" s="12">
        <f>IFERROR(VLOOKUP(A584,'@LISTS'!$A$2:$B$47,2,FALSE),0)</f>
        <v>0</v>
      </c>
      <c r="C584" s="10" t="str">
        <f>IFERROR(VLOOKUP(B584,'@LISTS'!$B$2:$C$47,2,FALSE),0)</f>
        <v>OTHER</v>
      </c>
      <c r="P584" s="10">
        <f>IFERROR(VLOOKUP(O584,'@LISTS'!$E$1:$F$31,2,FALSE),0)</f>
        <v>0</v>
      </c>
    </row>
    <row r="585" spans="2:16" x14ac:dyDescent="0.45">
      <c r="B585" s="12">
        <f>IFERROR(VLOOKUP(A585,'@LISTS'!$A$2:$B$47,2,FALSE),0)</f>
        <v>0</v>
      </c>
      <c r="C585" s="10" t="str">
        <f>IFERROR(VLOOKUP(B585,'@LISTS'!$B$2:$C$47,2,FALSE),0)</f>
        <v>OTHER</v>
      </c>
      <c r="P585" s="10">
        <f>IFERROR(VLOOKUP(O585,'@LISTS'!$E$1:$F$31,2,FALSE),0)</f>
        <v>0</v>
      </c>
    </row>
    <row r="586" spans="2:16" x14ac:dyDescent="0.45">
      <c r="B586" s="12">
        <f>IFERROR(VLOOKUP(A586,'@LISTS'!$A$2:$B$47,2,FALSE),0)</f>
        <v>0</v>
      </c>
      <c r="C586" s="10" t="str">
        <f>IFERROR(VLOOKUP(B586,'@LISTS'!$B$2:$C$47,2,FALSE),0)</f>
        <v>OTHER</v>
      </c>
      <c r="P586" s="10">
        <f>IFERROR(VLOOKUP(O586,'@LISTS'!$E$1:$F$31,2,FALSE),0)</f>
        <v>0</v>
      </c>
    </row>
    <row r="587" spans="2:16" x14ac:dyDescent="0.45">
      <c r="B587" s="12">
        <f>IFERROR(VLOOKUP(A587,'@LISTS'!$A$2:$B$47,2,FALSE),0)</f>
        <v>0</v>
      </c>
      <c r="C587" s="10" t="str">
        <f>IFERROR(VLOOKUP(B587,'@LISTS'!$B$2:$C$47,2,FALSE),0)</f>
        <v>OTHER</v>
      </c>
      <c r="P587" s="10">
        <f>IFERROR(VLOOKUP(O587,'@LISTS'!$E$1:$F$31,2,FALSE),0)</f>
        <v>0</v>
      </c>
    </row>
    <row r="588" spans="2:16" x14ac:dyDescent="0.45">
      <c r="B588" s="12">
        <f>IFERROR(VLOOKUP(A588,'@LISTS'!$A$2:$B$47,2,FALSE),0)</f>
        <v>0</v>
      </c>
      <c r="C588" s="10" t="str">
        <f>IFERROR(VLOOKUP(B588,'@LISTS'!$B$2:$C$47,2,FALSE),0)</f>
        <v>OTHER</v>
      </c>
      <c r="P588" s="10">
        <f>IFERROR(VLOOKUP(O588,'@LISTS'!$E$1:$F$31,2,FALSE),0)</f>
        <v>0</v>
      </c>
    </row>
    <row r="589" spans="2:16" x14ac:dyDescent="0.45">
      <c r="B589" s="12">
        <f>IFERROR(VLOOKUP(A589,'@LISTS'!$A$2:$B$47,2,FALSE),0)</f>
        <v>0</v>
      </c>
      <c r="C589" s="10" t="str">
        <f>IFERROR(VLOOKUP(B589,'@LISTS'!$B$2:$C$47,2,FALSE),0)</f>
        <v>OTHER</v>
      </c>
      <c r="P589" s="10">
        <f>IFERROR(VLOOKUP(O589,'@LISTS'!$E$1:$F$31,2,FALSE),0)</f>
        <v>0</v>
      </c>
    </row>
    <row r="590" spans="2:16" x14ac:dyDescent="0.45">
      <c r="B590" s="12">
        <f>IFERROR(VLOOKUP(A590,'@LISTS'!$A$2:$B$47,2,FALSE),0)</f>
        <v>0</v>
      </c>
      <c r="C590" s="10" t="str">
        <f>IFERROR(VLOOKUP(B590,'@LISTS'!$B$2:$C$47,2,FALSE),0)</f>
        <v>OTHER</v>
      </c>
      <c r="P590" s="10">
        <f>IFERROR(VLOOKUP(O590,'@LISTS'!$E$1:$F$31,2,FALSE),0)</f>
        <v>0</v>
      </c>
    </row>
    <row r="591" spans="2:16" x14ac:dyDescent="0.45">
      <c r="B591" s="12">
        <f>IFERROR(VLOOKUP(A591,'@LISTS'!$A$2:$B$47,2,FALSE),0)</f>
        <v>0</v>
      </c>
      <c r="C591" s="10" t="str">
        <f>IFERROR(VLOOKUP(B591,'@LISTS'!$B$2:$C$47,2,FALSE),0)</f>
        <v>OTHER</v>
      </c>
      <c r="P591" s="10">
        <f>IFERROR(VLOOKUP(O591,'@LISTS'!$E$1:$F$31,2,FALSE),0)</f>
        <v>0</v>
      </c>
    </row>
    <row r="592" spans="2:16" x14ac:dyDescent="0.45">
      <c r="B592" s="12">
        <f>IFERROR(VLOOKUP(A592,'@LISTS'!$A$2:$B$47,2,FALSE),0)</f>
        <v>0</v>
      </c>
      <c r="C592" s="10" t="str">
        <f>IFERROR(VLOOKUP(B592,'@LISTS'!$B$2:$C$47,2,FALSE),0)</f>
        <v>OTHER</v>
      </c>
      <c r="P592" s="10">
        <f>IFERROR(VLOOKUP(O592,'@LISTS'!$E$1:$F$31,2,FALSE),0)</f>
        <v>0</v>
      </c>
    </row>
    <row r="593" spans="2:16" x14ac:dyDescent="0.45">
      <c r="B593" s="12">
        <f>IFERROR(VLOOKUP(A593,'@LISTS'!$A$2:$B$47,2,FALSE),0)</f>
        <v>0</v>
      </c>
      <c r="C593" s="10" t="str">
        <f>IFERROR(VLOOKUP(B593,'@LISTS'!$B$2:$C$47,2,FALSE),0)</f>
        <v>OTHER</v>
      </c>
      <c r="P593" s="10">
        <f>IFERROR(VLOOKUP(O593,'@LISTS'!$E$1:$F$31,2,FALSE),0)</f>
        <v>0</v>
      </c>
    </row>
    <row r="594" spans="2:16" x14ac:dyDescent="0.45">
      <c r="B594" s="12">
        <f>IFERROR(VLOOKUP(A594,'@LISTS'!$A$2:$B$47,2,FALSE),0)</f>
        <v>0</v>
      </c>
      <c r="C594" s="10" t="str">
        <f>IFERROR(VLOOKUP(B594,'@LISTS'!$B$2:$C$47,2,FALSE),0)</f>
        <v>OTHER</v>
      </c>
      <c r="P594" s="10">
        <f>IFERROR(VLOOKUP(O594,'@LISTS'!$E$1:$F$31,2,FALSE),0)</f>
        <v>0</v>
      </c>
    </row>
    <row r="595" spans="2:16" x14ac:dyDescent="0.45">
      <c r="B595" s="12">
        <f>IFERROR(VLOOKUP(A595,'@LISTS'!$A$2:$B$47,2,FALSE),0)</f>
        <v>0</v>
      </c>
      <c r="C595" s="10" t="str">
        <f>IFERROR(VLOOKUP(B595,'@LISTS'!$B$2:$C$47,2,FALSE),0)</f>
        <v>OTHER</v>
      </c>
      <c r="P595" s="10">
        <f>IFERROR(VLOOKUP(O595,'@LISTS'!$E$1:$F$31,2,FALSE),0)</f>
        <v>0</v>
      </c>
    </row>
    <row r="596" spans="2:16" x14ac:dyDescent="0.45">
      <c r="B596" s="12">
        <f>IFERROR(VLOOKUP(A596,'@LISTS'!$A$2:$B$47,2,FALSE),0)</f>
        <v>0</v>
      </c>
      <c r="C596" s="10" t="str">
        <f>IFERROR(VLOOKUP(B596,'@LISTS'!$B$2:$C$47,2,FALSE),0)</f>
        <v>OTHER</v>
      </c>
      <c r="P596" s="10">
        <f>IFERROR(VLOOKUP(O596,'@LISTS'!$E$1:$F$31,2,FALSE),0)</f>
        <v>0</v>
      </c>
    </row>
    <row r="597" spans="2:16" x14ac:dyDescent="0.45">
      <c r="B597" s="12">
        <f>IFERROR(VLOOKUP(A597,'@LISTS'!$A$2:$B$47,2,FALSE),0)</f>
        <v>0</v>
      </c>
      <c r="C597" s="10" t="str">
        <f>IFERROR(VLOOKUP(B597,'@LISTS'!$B$2:$C$47,2,FALSE),0)</f>
        <v>OTHER</v>
      </c>
      <c r="P597" s="10">
        <f>IFERROR(VLOOKUP(O597,'@LISTS'!$E$1:$F$31,2,FALSE),0)</f>
        <v>0</v>
      </c>
    </row>
    <row r="598" spans="2:16" x14ac:dyDescent="0.45">
      <c r="B598" s="12">
        <f>IFERROR(VLOOKUP(A598,'@LISTS'!$A$2:$B$47,2,FALSE),0)</f>
        <v>0</v>
      </c>
      <c r="C598" s="10" t="str">
        <f>IFERROR(VLOOKUP(B598,'@LISTS'!$B$2:$C$47,2,FALSE),0)</f>
        <v>OTHER</v>
      </c>
      <c r="P598" s="10">
        <f>IFERROR(VLOOKUP(O598,'@LISTS'!$E$1:$F$31,2,FALSE),0)</f>
        <v>0</v>
      </c>
    </row>
    <row r="599" spans="2:16" x14ac:dyDescent="0.45">
      <c r="B599" s="12">
        <f>IFERROR(VLOOKUP(A599,'@LISTS'!$A$2:$B$47,2,FALSE),0)</f>
        <v>0</v>
      </c>
      <c r="C599" s="10" t="str">
        <f>IFERROR(VLOOKUP(B599,'@LISTS'!$B$2:$C$47,2,FALSE),0)</f>
        <v>OTHER</v>
      </c>
      <c r="P599" s="10">
        <f>IFERROR(VLOOKUP(O599,'@LISTS'!$E$1:$F$31,2,FALSE),0)</f>
        <v>0</v>
      </c>
    </row>
    <row r="600" spans="2:16" x14ac:dyDescent="0.45">
      <c r="B600" s="12">
        <f>IFERROR(VLOOKUP(A600,'@LISTS'!$A$2:$B$47,2,FALSE),0)</f>
        <v>0</v>
      </c>
      <c r="C600" s="10" t="str">
        <f>IFERROR(VLOOKUP(B600,'@LISTS'!$B$2:$C$47,2,FALSE),0)</f>
        <v>OTHER</v>
      </c>
      <c r="P600" s="10">
        <f>IFERROR(VLOOKUP(O600,'@LISTS'!$E$1:$F$31,2,FALSE),0)</f>
        <v>0</v>
      </c>
    </row>
    <row r="601" spans="2:16" x14ac:dyDescent="0.45">
      <c r="B601" s="12">
        <f>IFERROR(VLOOKUP(A601,'@LISTS'!$A$2:$B$47,2,FALSE),0)</f>
        <v>0</v>
      </c>
      <c r="C601" s="10" t="str">
        <f>IFERROR(VLOOKUP(B601,'@LISTS'!$B$2:$C$47,2,FALSE),0)</f>
        <v>OTHER</v>
      </c>
      <c r="P601" s="10">
        <f>IFERROR(VLOOKUP(O601,'@LISTS'!$E$1:$F$31,2,FALSE),0)</f>
        <v>0</v>
      </c>
    </row>
    <row r="602" spans="2:16" x14ac:dyDescent="0.45">
      <c r="B602" s="12">
        <f>IFERROR(VLOOKUP(A602,'@LISTS'!$A$2:$B$47,2,FALSE),0)</f>
        <v>0</v>
      </c>
      <c r="C602" s="10" t="str">
        <f>IFERROR(VLOOKUP(B602,'@LISTS'!$B$2:$C$47,2,FALSE),0)</f>
        <v>OTHER</v>
      </c>
      <c r="P602" s="10">
        <f>IFERROR(VLOOKUP(O602,'@LISTS'!$E$1:$F$31,2,FALSE),0)</f>
        <v>0</v>
      </c>
    </row>
    <row r="603" spans="2:16" x14ac:dyDescent="0.45">
      <c r="B603" s="12">
        <f>IFERROR(VLOOKUP(A603,'@LISTS'!$A$2:$B$47,2,FALSE),0)</f>
        <v>0</v>
      </c>
      <c r="C603" s="10" t="str">
        <f>IFERROR(VLOOKUP(B603,'@LISTS'!$B$2:$C$47,2,FALSE),0)</f>
        <v>OTHER</v>
      </c>
      <c r="P603" s="10">
        <f>IFERROR(VLOOKUP(O603,'@LISTS'!$E$1:$F$31,2,FALSE),0)</f>
        <v>0</v>
      </c>
    </row>
    <row r="604" spans="2:16" x14ac:dyDescent="0.45">
      <c r="B604" s="12">
        <f>IFERROR(VLOOKUP(A604,'@LISTS'!$A$2:$B$47,2,FALSE),0)</f>
        <v>0</v>
      </c>
      <c r="C604" s="10" t="str">
        <f>IFERROR(VLOOKUP(B604,'@LISTS'!$B$2:$C$47,2,FALSE),0)</f>
        <v>OTHER</v>
      </c>
      <c r="P604" s="10">
        <f>IFERROR(VLOOKUP(O604,'@LISTS'!$E$1:$F$31,2,FALSE),0)</f>
        <v>0</v>
      </c>
    </row>
    <row r="605" spans="2:16" x14ac:dyDescent="0.45">
      <c r="B605" s="12">
        <f>IFERROR(VLOOKUP(A605,'@LISTS'!$A$2:$B$47,2,FALSE),0)</f>
        <v>0</v>
      </c>
      <c r="C605" s="10" t="str">
        <f>IFERROR(VLOOKUP(B605,'@LISTS'!$B$2:$C$47,2,FALSE),0)</f>
        <v>OTHER</v>
      </c>
      <c r="P605" s="10">
        <f>IFERROR(VLOOKUP(O605,'@LISTS'!$E$1:$F$31,2,FALSE),0)</f>
        <v>0</v>
      </c>
    </row>
    <row r="606" spans="2:16" x14ac:dyDescent="0.45">
      <c r="B606" s="12">
        <f>IFERROR(VLOOKUP(A606,'@LISTS'!$A$2:$B$47,2,FALSE),0)</f>
        <v>0</v>
      </c>
      <c r="C606" s="10" t="str">
        <f>IFERROR(VLOOKUP(B606,'@LISTS'!$B$2:$C$47,2,FALSE),0)</f>
        <v>OTHER</v>
      </c>
      <c r="P606" s="10">
        <f>IFERROR(VLOOKUP(O606,'@LISTS'!$E$1:$F$31,2,FALSE),0)</f>
        <v>0</v>
      </c>
    </row>
    <row r="607" spans="2:16" x14ac:dyDescent="0.45">
      <c r="B607" s="12">
        <f>IFERROR(VLOOKUP(A607,'@LISTS'!$A$2:$B$47,2,FALSE),0)</f>
        <v>0</v>
      </c>
      <c r="C607" s="10" t="str">
        <f>IFERROR(VLOOKUP(B607,'@LISTS'!$B$2:$C$47,2,FALSE),0)</f>
        <v>OTHER</v>
      </c>
      <c r="P607" s="10">
        <f>IFERROR(VLOOKUP(O607,'@LISTS'!$E$1:$F$31,2,FALSE),0)</f>
        <v>0</v>
      </c>
    </row>
    <row r="608" spans="2:16" x14ac:dyDescent="0.45">
      <c r="B608" s="12">
        <f>IFERROR(VLOOKUP(A608,'@LISTS'!$A$2:$B$47,2,FALSE),0)</f>
        <v>0</v>
      </c>
      <c r="C608" s="10" t="str">
        <f>IFERROR(VLOOKUP(B608,'@LISTS'!$B$2:$C$47,2,FALSE),0)</f>
        <v>OTHER</v>
      </c>
      <c r="P608" s="10">
        <f>IFERROR(VLOOKUP(O608,'@LISTS'!$E$1:$F$31,2,FALSE),0)</f>
        <v>0</v>
      </c>
    </row>
    <row r="609" spans="2:16" x14ac:dyDescent="0.45">
      <c r="B609" s="12">
        <f>IFERROR(VLOOKUP(A609,'@LISTS'!$A$2:$B$47,2,FALSE),0)</f>
        <v>0</v>
      </c>
      <c r="C609" s="10" t="str">
        <f>IFERROR(VLOOKUP(B609,'@LISTS'!$B$2:$C$47,2,FALSE),0)</f>
        <v>OTHER</v>
      </c>
      <c r="P609" s="10">
        <f>IFERROR(VLOOKUP(O609,'@LISTS'!$E$1:$F$31,2,FALSE),0)</f>
        <v>0</v>
      </c>
    </row>
    <row r="610" spans="2:16" x14ac:dyDescent="0.45">
      <c r="B610" s="12">
        <f>IFERROR(VLOOKUP(A610,'@LISTS'!$A$2:$B$47,2,FALSE),0)</f>
        <v>0</v>
      </c>
      <c r="C610" s="10" t="str">
        <f>IFERROR(VLOOKUP(B610,'@LISTS'!$B$2:$C$47,2,FALSE),0)</f>
        <v>OTHER</v>
      </c>
      <c r="P610" s="10">
        <f>IFERROR(VLOOKUP(O610,'@LISTS'!$E$1:$F$31,2,FALSE),0)</f>
        <v>0</v>
      </c>
    </row>
    <row r="611" spans="2:16" x14ac:dyDescent="0.45">
      <c r="B611" s="12">
        <f>IFERROR(VLOOKUP(A611,'@LISTS'!$A$2:$B$47,2,FALSE),0)</f>
        <v>0</v>
      </c>
      <c r="C611" s="10" t="str">
        <f>IFERROR(VLOOKUP(B611,'@LISTS'!$B$2:$C$47,2,FALSE),0)</f>
        <v>OTHER</v>
      </c>
      <c r="P611" s="10">
        <f>IFERROR(VLOOKUP(O611,'@LISTS'!$E$1:$F$31,2,FALSE),0)</f>
        <v>0</v>
      </c>
    </row>
    <row r="612" spans="2:16" x14ac:dyDescent="0.45">
      <c r="B612" s="12">
        <f>IFERROR(VLOOKUP(A612,'@LISTS'!$A$2:$B$47,2,FALSE),0)</f>
        <v>0</v>
      </c>
      <c r="C612" s="10" t="str">
        <f>IFERROR(VLOOKUP(B612,'@LISTS'!$B$2:$C$47,2,FALSE),0)</f>
        <v>OTHER</v>
      </c>
      <c r="P612" s="10">
        <f>IFERROR(VLOOKUP(O612,'@LISTS'!$E$1:$F$31,2,FALSE),0)</f>
        <v>0</v>
      </c>
    </row>
    <row r="613" spans="2:16" x14ac:dyDescent="0.45">
      <c r="B613" s="12">
        <f>IFERROR(VLOOKUP(A613,'@LISTS'!$A$2:$B$47,2,FALSE),0)</f>
        <v>0</v>
      </c>
      <c r="C613" s="10" t="str">
        <f>IFERROR(VLOOKUP(B613,'@LISTS'!$B$2:$C$47,2,FALSE),0)</f>
        <v>OTHER</v>
      </c>
      <c r="P613" s="10">
        <f>IFERROR(VLOOKUP(O613,'@LISTS'!$E$1:$F$31,2,FALSE),0)</f>
        <v>0</v>
      </c>
    </row>
    <row r="614" spans="2:16" x14ac:dyDescent="0.45">
      <c r="B614" s="12">
        <f>IFERROR(VLOOKUP(A614,'@LISTS'!$A$2:$B$47,2,FALSE),0)</f>
        <v>0</v>
      </c>
      <c r="C614" s="10" t="str">
        <f>IFERROR(VLOOKUP(B614,'@LISTS'!$B$2:$C$47,2,FALSE),0)</f>
        <v>OTHER</v>
      </c>
      <c r="P614" s="10">
        <f>IFERROR(VLOOKUP(O614,'@LISTS'!$E$1:$F$31,2,FALSE),0)</f>
        <v>0</v>
      </c>
    </row>
    <row r="615" spans="2:16" x14ac:dyDescent="0.45">
      <c r="B615" s="12">
        <f>IFERROR(VLOOKUP(A615,'@LISTS'!$A$2:$B$47,2,FALSE),0)</f>
        <v>0</v>
      </c>
      <c r="C615" s="10" t="str">
        <f>IFERROR(VLOOKUP(B615,'@LISTS'!$B$2:$C$47,2,FALSE),0)</f>
        <v>OTHER</v>
      </c>
      <c r="P615" s="10">
        <f>IFERROR(VLOOKUP(O615,'@LISTS'!$E$1:$F$31,2,FALSE),0)</f>
        <v>0</v>
      </c>
    </row>
    <row r="616" spans="2:16" x14ac:dyDescent="0.45">
      <c r="B616" s="12">
        <f>IFERROR(VLOOKUP(A616,'@LISTS'!$A$2:$B$47,2,FALSE),0)</f>
        <v>0</v>
      </c>
      <c r="C616" s="10" t="str">
        <f>IFERROR(VLOOKUP(B616,'@LISTS'!$B$2:$C$47,2,FALSE),0)</f>
        <v>OTHER</v>
      </c>
      <c r="P616" s="10">
        <f>IFERROR(VLOOKUP(O616,'@LISTS'!$E$1:$F$31,2,FALSE),0)</f>
        <v>0</v>
      </c>
    </row>
    <row r="617" spans="2:16" x14ac:dyDescent="0.45">
      <c r="B617" s="12">
        <f>IFERROR(VLOOKUP(A617,'@LISTS'!$A$2:$B$47,2,FALSE),0)</f>
        <v>0</v>
      </c>
      <c r="C617" s="10" t="str">
        <f>IFERROR(VLOOKUP(B617,'@LISTS'!$B$2:$C$47,2,FALSE),0)</f>
        <v>OTHER</v>
      </c>
      <c r="P617" s="10">
        <f>IFERROR(VLOOKUP(O617,'@LISTS'!$E$1:$F$31,2,FALSE),0)</f>
        <v>0</v>
      </c>
    </row>
    <row r="618" spans="2:16" x14ac:dyDescent="0.45">
      <c r="B618" s="12">
        <f>IFERROR(VLOOKUP(A618,'@LISTS'!$A$2:$B$47,2,FALSE),0)</f>
        <v>0</v>
      </c>
      <c r="C618" s="10" t="str">
        <f>IFERROR(VLOOKUP(B618,'@LISTS'!$B$2:$C$47,2,FALSE),0)</f>
        <v>OTHER</v>
      </c>
      <c r="P618" s="10">
        <f>IFERROR(VLOOKUP(O618,'@LISTS'!$E$1:$F$31,2,FALSE),0)</f>
        <v>0</v>
      </c>
    </row>
    <row r="619" spans="2:16" x14ac:dyDescent="0.45">
      <c r="B619" s="12">
        <f>IFERROR(VLOOKUP(A619,'@LISTS'!$A$2:$B$47,2,FALSE),0)</f>
        <v>0</v>
      </c>
      <c r="C619" s="10" t="str">
        <f>IFERROR(VLOOKUP(B619,'@LISTS'!$B$2:$C$47,2,FALSE),0)</f>
        <v>OTHER</v>
      </c>
      <c r="P619" s="10">
        <f>IFERROR(VLOOKUP(O619,'@LISTS'!$E$1:$F$31,2,FALSE),0)</f>
        <v>0</v>
      </c>
    </row>
    <row r="620" spans="2:16" x14ac:dyDescent="0.45">
      <c r="B620" s="12">
        <f>IFERROR(VLOOKUP(A620,'@LISTS'!$A$2:$B$47,2,FALSE),0)</f>
        <v>0</v>
      </c>
      <c r="C620" s="10" t="str">
        <f>IFERROR(VLOOKUP(B620,'@LISTS'!$B$2:$C$47,2,FALSE),0)</f>
        <v>OTHER</v>
      </c>
      <c r="P620" s="10">
        <f>IFERROR(VLOOKUP(O620,'@LISTS'!$E$1:$F$31,2,FALSE),0)</f>
        <v>0</v>
      </c>
    </row>
    <row r="621" spans="2:16" x14ac:dyDescent="0.45">
      <c r="B621" s="12">
        <f>IFERROR(VLOOKUP(A621,'@LISTS'!$A$2:$B$47,2,FALSE),0)</f>
        <v>0</v>
      </c>
      <c r="C621" s="10" t="str">
        <f>IFERROR(VLOOKUP(B621,'@LISTS'!$B$2:$C$47,2,FALSE),0)</f>
        <v>OTHER</v>
      </c>
      <c r="P621" s="10">
        <f>IFERROR(VLOOKUP(O621,'@LISTS'!$E$1:$F$31,2,FALSE),0)</f>
        <v>0</v>
      </c>
    </row>
    <row r="622" spans="2:16" x14ac:dyDescent="0.45">
      <c r="B622" s="12">
        <f>IFERROR(VLOOKUP(A622,'@LISTS'!$A$2:$B$47,2,FALSE),0)</f>
        <v>0</v>
      </c>
      <c r="C622" s="10" t="str">
        <f>IFERROR(VLOOKUP(B622,'@LISTS'!$B$2:$C$47,2,FALSE),0)</f>
        <v>OTHER</v>
      </c>
      <c r="P622" s="10">
        <f>IFERROR(VLOOKUP(O622,'@LISTS'!$E$1:$F$31,2,FALSE),0)</f>
        <v>0</v>
      </c>
    </row>
    <row r="623" spans="2:16" x14ac:dyDescent="0.45">
      <c r="B623" s="12">
        <f>IFERROR(VLOOKUP(A623,'@LISTS'!$A$2:$B$47,2,FALSE),0)</f>
        <v>0</v>
      </c>
      <c r="C623" s="10" t="str">
        <f>IFERROR(VLOOKUP(B623,'@LISTS'!$B$2:$C$47,2,FALSE),0)</f>
        <v>OTHER</v>
      </c>
      <c r="P623" s="10">
        <f>IFERROR(VLOOKUP(O623,'@LISTS'!$E$1:$F$31,2,FALSE),0)</f>
        <v>0</v>
      </c>
    </row>
    <row r="624" spans="2:16" x14ac:dyDescent="0.45">
      <c r="B624" s="12">
        <f>IFERROR(VLOOKUP(A624,'@LISTS'!$A$2:$B$47,2,FALSE),0)</f>
        <v>0</v>
      </c>
      <c r="C624" s="10" t="str">
        <f>IFERROR(VLOOKUP(B624,'@LISTS'!$B$2:$C$47,2,FALSE),0)</f>
        <v>OTHER</v>
      </c>
      <c r="P624" s="10">
        <f>IFERROR(VLOOKUP(O624,'@LISTS'!$E$1:$F$31,2,FALSE),0)</f>
        <v>0</v>
      </c>
    </row>
    <row r="625" spans="2:16" x14ac:dyDescent="0.45">
      <c r="B625" s="12">
        <f>IFERROR(VLOOKUP(A625,'@LISTS'!$A$2:$B$47,2,FALSE),0)</f>
        <v>0</v>
      </c>
      <c r="C625" s="10" t="str">
        <f>IFERROR(VLOOKUP(B625,'@LISTS'!$B$2:$C$47,2,FALSE),0)</f>
        <v>OTHER</v>
      </c>
      <c r="P625" s="10">
        <f>IFERROR(VLOOKUP(O625,'@LISTS'!$E$1:$F$31,2,FALSE),0)</f>
        <v>0</v>
      </c>
    </row>
    <row r="626" spans="2:16" x14ac:dyDescent="0.45">
      <c r="B626" s="12">
        <f>IFERROR(VLOOKUP(A626,'@LISTS'!$A$2:$B$47,2,FALSE),0)</f>
        <v>0</v>
      </c>
      <c r="C626" s="10" t="str">
        <f>IFERROR(VLOOKUP(B626,'@LISTS'!$B$2:$C$47,2,FALSE),0)</f>
        <v>OTHER</v>
      </c>
      <c r="P626" s="10">
        <f>IFERROR(VLOOKUP(O626,'@LISTS'!$E$1:$F$31,2,FALSE),0)</f>
        <v>0</v>
      </c>
    </row>
    <row r="627" spans="2:16" x14ac:dyDescent="0.45">
      <c r="B627" s="12">
        <f>IFERROR(VLOOKUP(A627,'@LISTS'!$A$2:$B$47,2,FALSE),0)</f>
        <v>0</v>
      </c>
      <c r="C627" s="10" t="str">
        <f>IFERROR(VLOOKUP(B627,'@LISTS'!$B$2:$C$47,2,FALSE),0)</f>
        <v>OTHER</v>
      </c>
      <c r="P627" s="10">
        <f>IFERROR(VLOOKUP(O627,'@LISTS'!$E$1:$F$31,2,FALSE),0)</f>
        <v>0</v>
      </c>
    </row>
    <row r="628" spans="2:16" x14ac:dyDescent="0.45">
      <c r="B628" s="12">
        <f>IFERROR(VLOOKUP(A628,'@LISTS'!$A$2:$B$47,2,FALSE),0)</f>
        <v>0</v>
      </c>
      <c r="C628" s="10" t="str">
        <f>IFERROR(VLOOKUP(B628,'@LISTS'!$B$2:$C$47,2,FALSE),0)</f>
        <v>OTHER</v>
      </c>
      <c r="P628" s="10">
        <f>IFERROR(VLOOKUP(O628,'@LISTS'!$E$1:$F$31,2,FALSE),0)</f>
        <v>0</v>
      </c>
    </row>
    <row r="629" spans="2:16" x14ac:dyDescent="0.45">
      <c r="B629" s="12">
        <f>IFERROR(VLOOKUP(A629,'@LISTS'!$A$2:$B$47,2,FALSE),0)</f>
        <v>0</v>
      </c>
      <c r="C629" s="10" t="str">
        <f>IFERROR(VLOOKUP(B629,'@LISTS'!$B$2:$C$47,2,FALSE),0)</f>
        <v>OTHER</v>
      </c>
      <c r="P629" s="10">
        <f>IFERROR(VLOOKUP(O629,'@LISTS'!$E$1:$F$31,2,FALSE),0)</f>
        <v>0</v>
      </c>
    </row>
    <row r="630" spans="2:16" x14ac:dyDescent="0.45">
      <c r="B630" s="12">
        <f>IFERROR(VLOOKUP(A630,'@LISTS'!$A$2:$B$47,2,FALSE),0)</f>
        <v>0</v>
      </c>
      <c r="C630" s="10" t="str">
        <f>IFERROR(VLOOKUP(B630,'@LISTS'!$B$2:$C$47,2,FALSE),0)</f>
        <v>OTHER</v>
      </c>
      <c r="P630" s="10">
        <f>IFERROR(VLOOKUP(O630,'@LISTS'!$E$1:$F$31,2,FALSE),0)</f>
        <v>0</v>
      </c>
    </row>
    <row r="631" spans="2:16" x14ac:dyDescent="0.45">
      <c r="B631" s="12">
        <f>IFERROR(VLOOKUP(A631,'@LISTS'!$A$2:$B$47,2,FALSE),0)</f>
        <v>0</v>
      </c>
      <c r="C631" s="10" t="str">
        <f>IFERROR(VLOOKUP(B631,'@LISTS'!$B$2:$C$47,2,FALSE),0)</f>
        <v>OTHER</v>
      </c>
      <c r="P631" s="10">
        <f>IFERROR(VLOOKUP(O631,'@LISTS'!$E$1:$F$31,2,FALSE),0)</f>
        <v>0</v>
      </c>
    </row>
    <row r="632" spans="2:16" x14ac:dyDescent="0.45">
      <c r="B632" s="12">
        <f>IFERROR(VLOOKUP(A632,'@LISTS'!$A$2:$B$47,2,FALSE),0)</f>
        <v>0</v>
      </c>
      <c r="C632" s="10" t="str">
        <f>IFERROR(VLOOKUP(B632,'@LISTS'!$B$2:$C$47,2,FALSE),0)</f>
        <v>OTHER</v>
      </c>
      <c r="P632" s="10">
        <f>IFERROR(VLOOKUP(O632,'@LISTS'!$E$1:$F$31,2,FALSE),0)</f>
        <v>0</v>
      </c>
    </row>
    <row r="633" spans="2:16" x14ac:dyDescent="0.45">
      <c r="B633" s="12">
        <f>IFERROR(VLOOKUP(A633,'@LISTS'!$A$2:$B$47,2,FALSE),0)</f>
        <v>0</v>
      </c>
      <c r="C633" s="10" t="str">
        <f>IFERROR(VLOOKUP(B633,'@LISTS'!$B$2:$C$47,2,FALSE),0)</f>
        <v>OTHER</v>
      </c>
      <c r="P633" s="10">
        <f>IFERROR(VLOOKUP(O633,'@LISTS'!$E$1:$F$31,2,FALSE),0)</f>
        <v>0</v>
      </c>
    </row>
    <row r="634" spans="2:16" x14ac:dyDescent="0.45">
      <c r="B634" s="12">
        <f>IFERROR(VLOOKUP(A634,'@LISTS'!$A$2:$B$47,2,FALSE),0)</f>
        <v>0</v>
      </c>
      <c r="C634" s="10" t="str">
        <f>IFERROR(VLOOKUP(B634,'@LISTS'!$B$2:$C$47,2,FALSE),0)</f>
        <v>OTHER</v>
      </c>
      <c r="P634" s="10">
        <f>IFERROR(VLOOKUP(O634,'@LISTS'!$E$1:$F$31,2,FALSE),0)</f>
        <v>0</v>
      </c>
    </row>
    <row r="635" spans="2:16" x14ac:dyDescent="0.45">
      <c r="B635" s="12">
        <f>IFERROR(VLOOKUP(A635,'@LISTS'!$A$2:$B$47,2,FALSE),0)</f>
        <v>0</v>
      </c>
      <c r="C635" s="10" t="str">
        <f>IFERROR(VLOOKUP(B635,'@LISTS'!$B$2:$C$47,2,FALSE),0)</f>
        <v>OTHER</v>
      </c>
      <c r="P635" s="10">
        <f>IFERROR(VLOOKUP(O635,'@LISTS'!$E$1:$F$31,2,FALSE),0)</f>
        <v>0</v>
      </c>
    </row>
    <row r="636" spans="2:16" x14ac:dyDescent="0.45">
      <c r="B636" s="12">
        <f>IFERROR(VLOOKUP(A636,'@LISTS'!$A$2:$B$47,2,FALSE),0)</f>
        <v>0</v>
      </c>
      <c r="C636" s="10" t="str">
        <f>IFERROR(VLOOKUP(B636,'@LISTS'!$B$2:$C$47,2,FALSE),0)</f>
        <v>OTHER</v>
      </c>
      <c r="P636" s="10">
        <f>IFERROR(VLOOKUP(O636,'@LISTS'!$E$1:$F$31,2,FALSE),0)</f>
        <v>0</v>
      </c>
    </row>
    <row r="637" spans="2:16" x14ac:dyDescent="0.45">
      <c r="B637" s="12">
        <f>IFERROR(VLOOKUP(A637,'@LISTS'!$A$2:$B$47,2,FALSE),0)</f>
        <v>0</v>
      </c>
      <c r="C637" s="10" t="str">
        <f>IFERROR(VLOOKUP(B637,'@LISTS'!$B$2:$C$47,2,FALSE),0)</f>
        <v>OTHER</v>
      </c>
      <c r="P637" s="10">
        <f>IFERROR(VLOOKUP(O637,'@LISTS'!$E$1:$F$31,2,FALSE),0)</f>
        <v>0</v>
      </c>
    </row>
    <row r="638" spans="2:16" x14ac:dyDescent="0.45">
      <c r="B638" s="12">
        <f>IFERROR(VLOOKUP(A638,'@LISTS'!$A$2:$B$47,2,FALSE),0)</f>
        <v>0</v>
      </c>
      <c r="C638" s="10" t="str">
        <f>IFERROR(VLOOKUP(B638,'@LISTS'!$B$2:$C$47,2,FALSE),0)</f>
        <v>OTHER</v>
      </c>
      <c r="P638" s="10">
        <f>IFERROR(VLOOKUP(O638,'@LISTS'!$E$1:$F$31,2,FALSE),0)</f>
        <v>0</v>
      </c>
    </row>
    <row r="639" spans="2:16" x14ac:dyDescent="0.45">
      <c r="B639" s="12">
        <f>IFERROR(VLOOKUP(A639,'@LISTS'!$A$2:$B$47,2,FALSE),0)</f>
        <v>0</v>
      </c>
      <c r="C639" s="10" t="str">
        <f>IFERROR(VLOOKUP(B639,'@LISTS'!$B$2:$C$47,2,FALSE),0)</f>
        <v>OTHER</v>
      </c>
      <c r="P639" s="10">
        <f>IFERROR(VLOOKUP(O639,'@LISTS'!$E$1:$F$31,2,FALSE),0)</f>
        <v>0</v>
      </c>
    </row>
    <row r="640" spans="2:16" x14ac:dyDescent="0.45">
      <c r="B640" s="12">
        <f>IFERROR(VLOOKUP(A640,'@LISTS'!$A$2:$B$47,2,FALSE),0)</f>
        <v>0</v>
      </c>
      <c r="C640" s="10" t="str">
        <f>IFERROR(VLOOKUP(B640,'@LISTS'!$B$2:$C$47,2,FALSE),0)</f>
        <v>OTHER</v>
      </c>
      <c r="P640" s="10">
        <f>IFERROR(VLOOKUP(O640,'@LISTS'!$E$1:$F$31,2,FALSE),0)</f>
        <v>0</v>
      </c>
    </row>
    <row r="641" spans="2:16" x14ac:dyDescent="0.45">
      <c r="B641" s="12">
        <f>IFERROR(VLOOKUP(A641,'@LISTS'!$A$2:$B$47,2,FALSE),0)</f>
        <v>0</v>
      </c>
      <c r="C641" s="10" t="str">
        <f>IFERROR(VLOOKUP(B641,'@LISTS'!$B$2:$C$47,2,FALSE),0)</f>
        <v>OTHER</v>
      </c>
      <c r="P641" s="10">
        <f>IFERROR(VLOOKUP(O641,'@LISTS'!$E$1:$F$31,2,FALSE),0)</f>
        <v>0</v>
      </c>
    </row>
    <row r="642" spans="2:16" x14ac:dyDescent="0.45">
      <c r="B642" s="12">
        <f>IFERROR(VLOOKUP(A642,'@LISTS'!$A$2:$B$47,2,FALSE),0)</f>
        <v>0</v>
      </c>
      <c r="C642" s="10" t="str">
        <f>IFERROR(VLOOKUP(B642,'@LISTS'!$B$2:$C$47,2,FALSE),0)</f>
        <v>OTHER</v>
      </c>
      <c r="P642" s="10">
        <f>IFERROR(VLOOKUP(O642,'@LISTS'!$E$1:$F$31,2,FALSE),0)</f>
        <v>0</v>
      </c>
    </row>
    <row r="643" spans="2:16" x14ac:dyDescent="0.45">
      <c r="B643" s="12">
        <f>IFERROR(VLOOKUP(A643,'@LISTS'!$A$2:$B$47,2,FALSE),0)</f>
        <v>0</v>
      </c>
      <c r="C643" s="10" t="str">
        <f>IFERROR(VLOOKUP(B643,'@LISTS'!$B$2:$C$47,2,FALSE),0)</f>
        <v>OTHER</v>
      </c>
      <c r="P643" s="10">
        <f>IFERROR(VLOOKUP(O643,'@LISTS'!$E$1:$F$31,2,FALSE),0)</f>
        <v>0</v>
      </c>
    </row>
    <row r="644" spans="2:16" x14ac:dyDescent="0.45">
      <c r="B644" s="12">
        <f>IFERROR(VLOOKUP(A644,'@LISTS'!$A$2:$B$47,2,FALSE),0)</f>
        <v>0</v>
      </c>
      <c r="C644" s="10" t="str">
        <f>IFERROR(VLOOKUP(B644,'@LISTS'!$B$2:$C$47,2,FALSE),0)</f>
        <v>OTHER</v>
      </c>
      <c r="P644" s="10">
        <f>IFERROR(VLOOKUP(O644,'@LISTS'!$E$1:$F$31,2,FALSE),0)</f>
        <v>0</v>
      </c>
    </row>
    <row r="645" spans="2:16" x14ac:dyDescent="0.45">
      <c r="B645" s="12">
        <f>IFERROR(VLOOKUP(A645,'@LISTS'!$A$2:$B$47,2,FALSE),0)</f>
        <v>0</v>
      </c>
      <c r="C645" s="10" t="str">
        <f>IFERROR(VLOOKUP(B645,'@LISTS'!$B$2:$C$47,2,FALSE),0)</f>
        <v>OTHER</v>
      </c>
      <c r="P645" s="10">
        <f>IFERROR(VLOOKUP(O645,'@LISTS'!$E$1:$F$31,2,FALSE),0)</f>
        <v>0</v>
      </c>
    </row>
    <row r="646" spans="2:16" x14ac:dyDescent="0.45">
      <c r="B646" s="12">
        <f>IFERROR(VLOOKUP(A646,'@LISTS'!$A$2:$B$47,2,FALSE),0)</f>
        <v>0</v>
      </c>
      <c r="C646" s="10" t="str">
        <f>IFERROR(VLOOKUP(B646,'@LISTS'!$B$2:$C$47,2,FALSE),0)</f>
        <v>OTHER</v>
      </c>
      <c r="P646" s="10">
        <f>IFERROR(VLOOKUP(O646,'@LISTS'!$E$1:$F$31,2,FALSE),0)</f>
        <v>0</v>
      </c>
    </row>
    <row r="647" spans="2:16" x14ac:dyDescent="0.45">
      <c r="B647" s="12">
        <f>IFERROR(VLOOKUP(A647,'@LISTS'!$A$2:$B$47,2,FALSE),0)</f>
        <v>0</v>
      </c>
      <c r="C647" s="10" t="str">
        <f>IFERROR(VLOOKUP(B647,'@LISTS'!$B$2:$C$47,2,FALSE),0)</f>
        <v>OTHER</v>
      </c>
      <c r="P647" s="10">
        <f>IFERROR(VLOOKUP(O647,'@LISTS'!$E$1:$F$31,2,FALSE),0)</f>
        <v>0</v>
      </c>
    </row>
    <row r="648" spans="2:16" x14ac:dyDescent="0.45">
      <c r="B648" s="12">
        <f>IFERROR(VLOOKUP(A648,'@LISTS'!$A$2:$B$47,2,FALSE),0)</f>
        <v>0</v>
      </c>
      <c r="C648" s="10" t="str">
        <f>IFERROR(VLOOKUP(B648,'@LISTS'!$B$2:$C$47,2,FALSE),0)</f>
        <v>OTHER</v>
      </c>
      <c r="P648" s="10">
        <f>IFERROR(VLOOKUP(O648,'@LISTS'!$E$1:$F$31,2,FALSE),0)</f>
        <v>0</v>
      </c>
    </row>
    <row r="649" spans="2:16" x14ac:dyDescent="0.45">
      <c r="B649" s="12">
        <f>IFERROR(VLOOKUP(A649,'@LISTS'!$A$2:$B$47,2,FALSE),0)</f>
        <v>0</v>
      </c>
      <c r="C649" s="10" t="str">
        <f>IFERROR(VLOOKUP(B649,'@LISTS'!$B$2:$C$47,2,FALSE),0)</f>
        <v>OTHER</v>
      </c>
      <c r="P649" s="10">
        <f>IFERROR(VLOOKUP(O649,'@LISTS'!$E$1:$F$31,2,FALSE),0)</f>
        <v>0</v>
      </c>
    </row>
    <row r="650" spans="2:16" x14ac:dyDescent="0.45">
      <c r="B650" s="12">
        <f>IFERROR(VLOOKUP(A650,'@LISTS'!$A$2:$B$47,2,FALSE),0)</f>
        <v>0</v>
      </c>
      <c r="C650" s="10" t="str">
        <f>IFERROR(VLOOKUP(B650,'@LISTS'!$B$2:$C$47,2,FALSE),0)</f>
        <v>OTHER</v>
      </c>
      <c r="P650" s="10">
        <f>IFERROR(VLOOKUP(O650,'@LISTS'!$E$1:$F$31,2,FALSE),0)</f>
        <v>0</v>
      </c>
    </row>
    <row r="651" spans="2:16" x14ac:dyDescent="0.45">
      <c r="B651" s="12">
        <f>IFERROR(VLOOKUP(A651,'@LISTS'!$A$2:$B$47,2,FALSE),0)</f>
        <v>0</v>
      </c>
      <c r="C651" s="10" t="str">
        <f>IFERROR(VLOOKUP(B651,'@LISTS'!$B$2:$C$47,2,FALSE),0)</f>
        <v>OTHER</v>
      </c>
      <c r="P651" s="10">
        <f>IFERROR(VLOOKUP(O651,'@LISTS'!$E$1:$F$31,2,FALSE),0)</f>
        <v>0</v>
      </c>
    </row>
    <row r="652" spans="2:16" x14ac:dyDescent="0.45">
      <c r="B652" s="12">
        <f>IFERROR(VLOOKUP(A652,'@LISTS'!$A$2:$B$47,2,FALSE),0)</f>
        <v>0</v>
      </c>
      <c r="C652" s="10" t="str">
        <f>IFERROR(VLOOKUP(B652,'@LISTS'!$B$2:$C$47,2,FALSE),0)</f>
        <v>OTHER</v>
      </c>
      <c r="P652" s="10">
        <f>IFERROR(VLOOKUP(O652,'@LISTS'!$E$1:$F$31,2,FALSE),0)</f>
        <v>0</v>
      </c>
    </row>
    <row r="653" spans="2:16" x14ac:dyDescent="0.45">
      <c r="B653" s="12">
        <f>IFERROR(VLOOKUP(A653,'@LISTS'!$A$2:$B$47,2,FALSE),0)</f>
        <v>0</v>
      </c>
      <c r="C653" s="10" t="str">
        <f>IFERROR(VLOOKUP(B653,'@LISTS'!$B$2:$C$47,2,FALSE),0)</f>
        <v>OTHER</v>
      </c>
      <c r="P653" s="10">
        <f>IFERROR(VLOOKUP(O653,'@LISTS'!$E$1:$F$31,2,FALSE),0)</f>
        <v>0</v>
      </c>
    </row>
    <row r="654" spans="2:16" x14ac:dyDescent="0.45">
      <c r="B654" s="12">
        <f>IFERROR(VLOOKUP(A654,'@LISTS'!$A$2:$B$47,2,FALSE),0)</f>
        <v>0</v>
      </c>
      <c r="C654" s="10" t="str">
        <f>IFERROR(VLOOKUP(B654,'@LISTS'!$B$2:$C$47,2,FALSE),0)</f>
        <v>OTHER</v>
      </c>
      <c r="P654" s="10">
        <f>IFERROR(VLOOKUP(O654,'@LISTS'!$E$1:$F$31,2,FALSE),0)</f>
        <v>0</v>
      </c>
    </row>
    <row r="655" spans="2:16" x14ac:dyDescent="0.45">
      <c r="B655" s="12">
        <f>IFERROR(VLOOKUP(A655,'@LISTS'!$A$2:$B$47,2,FALSE),0)</f>
        <v>0</v>
      </c>
      <c r="C655" s="10" t="str">
        <f>IFERROR(VLOOKUP(B655,'@LISTS'!$B$2:$C$47,2,FALSE),0)</f>
        <v>OTHER</v>
      </c>
      <c r="P655" s="10">
        <f>IFERROR(VLOOKUP(O655,'@LISTS'!$E$1:$F$31,2,FALSE),0)</f>
        <v>0</v>
      </c>
    </row>
    <row r="656" spans="2:16" x14ac:dyDescent="0.45">
      <c r="B656" s="12">
        <f>IFERROR(VLOOKUP(A656,'@LISTS'!$A$2:$B$47,2,FALSE),0)</f>
        <v>0</v>
      </c>
      <c r="C656" s="10" t="str">
        <f>IFERROR(VLOOKUP(B656,'@LISTS'!$B$2:$C$47,2,FALSE),0)</f>
        <v>OTHER</v>
      </c>
      <c r="P656" s="10">
        <f>IFERROR(VLOOKUP(O656,'@LISTS'!$E$1:$F$31,2,FALSE),0)</f>
        <v>0</v>
      </c>
    </row>
    <row r="657" spans="2:16" x14ac:dyDescent="0.45">
      <c r="B657" s="12">
        <f>IFERROR(VLOOKUP(A657,'@LISTS'!$A$2:$B$47,2,FALSE),0)</f>
        <v>0</v>
      </c>
      <c r="C657" s="10" t="str">
        <f>IFERROR(VLOOKUP(B657,'@LISTS'!$B$2:$C$47,2,FALSE),0)</f>
        <v>OTHER</v>
      </c>
      <c r="P657" s="10">
        <f>IFERROR(VLOOKUP(O657,'@LISTS'!$E$1:$F$31,2,FALSE),0)</f>
        <v>0</v>
      </c>
    </row>
    <row r="658" spans="2:16" x14ac:dyDescent="0.45">
      <c r="B658" s="12">
        <f>IFERROR(VLOOKUP(A658,'@LISTS'!$A$2:$B$47,2,FALSE),0)</f>
        <v>0</v>
      </c>
      <c r="C658" s="10" t="str">
        <f>IFERROR(VLOOKUP(B658,'@LISTS'!$B$2:$C$47,2,FALSE),0)</f>
        <v>OTHER</v>
      </c>
      <c r="P658" s="10">
        <f>IFERROR(VLOOKUP(O658,'@LISTS'!$E$1:$F$31,2,FALSE),0)</f>
        <v>0</v>
      </c>
    </row>
    <row r="659" spans="2:16" x14ac:dyDescent="0.45">
      <c r="B659" s="12">
        <f>IFERROR(VLOOKUP(A659,'@LISTS'!$A$2:$B$47,2,FALSE),0)</f>
        <v>0</v>
      </c>
      <c r="C659" s="10" t="str">
        <f>IFERROR(VLOOKUP(B659,'@LISTS'!$B$2:$C$47,2,FALSE),0)</f>
        <v>OTHER</v>
      </c>
      <c r="P659" s="10">
        <f>IFERROR(VLOOKUP(O659,'@LISTS'!$E$1:$F$31,2,FALSE),0)</f>
        <v>0</v>
      </c>
    </row>
    <row r="660" spans="2:16" x14ac:dyDescent="0.45">
      <c r="B660" s="12">
        <f>IFERROR(VLOOKUP(A660,'@LISTS'!$A$2:$B$47,2,FALSE),0)</f>
        <v>0</v>
      </c>
      <c r="C660" s="10" t="str">
        <f>IFERROR(VLOOKUP(B660,'@LISTS'!$B$2:$C$47,2,FALSE),0)</f>
        <v>OTHER</v>
      </c>
      <c r="P660" s="10">
        <f>IFERROR(VLOOKUP(O660,'@LISTS'!$E$1:$F$31,2,FALSE),0)</f>
        <v>0</v>
      </c>
    </row>
    <row r="661" spans="2:16" x14ac:dyDescent="0.45">
      <c r="B661" s="12">
        <f>IFERROR(VLOOKUP(A661,'@LISTS'!$A$2:$B$47,2,FALSE),0)</f>
        <v>0</v>
      </c>
      <c r="C661" s="10" t="str">
        <f>IFERROR(VLOOKUP(B661,'@LISTS'!$B$2:$C$47,2,FALSE),0)</f>
        <v>OTHER</v>
      </c>
      <c r="P661" s="10">
        <f>IFERROR(VLOOKUP(O661,'@LISTS'!$E$1:$F$31,2,FALSE),0)</f>
        <v>0</v>
      </c>
    </row>
    <row r="662" spans="2:16" x14ac:dyDescent="0.45">
      <c r="B662" s="12">
        <f>IFERROR(VLOOKUP(A662,'@LISTS'!$A$2:$B$47,2,FALSE),0)</f>
        <v>0</v>
      </c>
      <c r="C662" s="10" t="str">
        <f>IFERROR(VLOOKUP(B662,'@LISTS'!$B$2:$C$47,2,FALSE),0)</f>
        <v>OTHER</v>
      </c>
      <c r="P662" s="10">
        <f>IFERROR(VLOOKUP(O662,'@LISTS'!$E$1:$F$31,2,FALSE),0)</f>
        <v>0</v>
      </c>
    </row>
    <row r="663" spans="2:16" x14ac:dyDescent="0.45">
      <c r="B663" s="12">
        <f>IFERROR(VLOOKUP(A663,'@LISTS'!$A$2:$B$47,2,FALSE),0)</f>
        <v>0</v>
      </c>
      <c r="C663" s="10" t="str">
        <f>IFERROR(VLOOKUP(B663,'@LISTS'!$B$2:$C$47,2,FALSE),0)</f>
        <v>OTHER</v>
      </c>
      <c r="P663" s="10">
        <f>IFERROR(VLOOKUP(O663,'@LISTS'!$E$1:$F$31,2,FALSE),0)</f>
        <v>0</v>
      </c>
    </row>
    <row r="664" spans="2:16" x14ac:dyDescent="0.45">
      <c r="B664" s="12">
        <f>IFERROR(VLOOKUP(A664,'@LISTS'!$A$2:$B$47,2,FALSE),0)</f>
        <v>0</v>
      </c>
      <c r="C664" s="10" t="str">
        <f>IFERROR(VLOOKUP(B664,'@LISTS'!$B$2:$C$47,2,FALSE),0)</f>
        <v>OTHER</v>
      </c>
      <c r="P664" s="10">
        <f>IFERROR(VLOOKUP(O664,'@LISTS'!$E$1:$F$31,2,FALSE),0)</f>
        <v>0</v>
      </c>
    </row>
    <row r="665" spans="2:16" x14ac:dyDescent="0.45">
      <c r="B665" s="12">
        <f>IFERROR(VLOOKUP(A665,'@LISTS'!$A$2:$B$47,2,FALSE),0)</f>
        <v>0</v>
      </c>
      <c r="C665" s="10" t="str">
        <f>IFERROR(VLOOKUP(B665,'@LISTS'!$B$2:$C$47,2,FALSE),0)</f>
        <v>OTHER</v>
      </c>
      <c r="P665" s="10">
        <f>IFERROR(VLOOKUP(O665,'@LISTS'!$E$1:$F$31,2,FALSE),0)</f>
        <v>0</v>
      </c>
    </row>
    <row r="666" spans="2:16" x14ac:dyDescent="0.45">
      <c r="B666" s="12">
        <f>IFERROR(VLOOKUP(A666,'@LISTS'!$A$2:$B$47,2,FALSE),0)</f>
        <v>0</v>
      </c>
      <c r="C666" s="10" t="str">
        <f>IFERROR(VLOOKUP(B666,'@LISTS'!$B$2:$C$47,2,FALSE),0)</f>
        <v>OTHER</v>
      </c>
      <c r="P666" s="10">
        <f>IFERROR(VLOOKUP(O666,'@LISTS'!$E$1:$F$31,2,FALSE),0)</f>
        <v>0</v>
      </c>
    </row>
    <row r="667" spans="2:16" x14ac:dyDescent="0.45">
      <c r="B667" s="12">
        <f>IFERROR(VLOOKUP(A667,'@LISTS'!$A$2:$B$47,2,FALSE),0)</f>
        <v>0</v>
      </c>
      <c r="C667" s="10" t="str">
        <f>IFERROR(VLOOKUP(B667,'@LISTS'!$B$2:$C$47,2,FALSE),0)</f>
        <v>OTHER</v>
      </c>
      <c r="P667" s="10">
        <f>IFERROR(VLOOKUP(O667,'@LISTS'!$E$1:$F$31,2,FALSE),0)</f>
        <v>0</v>
      </c>
    </row>
    <row r="668" spans="2:16" x14ac:dyDescent="0.45">
      <c r="B668" s="12">
        <f>IFERROR(VLOOKUP(A668,'@LISTS'!$A$2:$B$47,2,FALSE),0)</f>
        <v>0</v>
      </c>
      <c r="C668" s="10" t="str">
        <f>IFERROR(VLOOKUP(B668,'@LISTS'!$B$2:$C$47,2,FALSE),0)</f>
        <v>OTHER</v>
      </c>
      <c r="P668" s="10">
        <f>IFERROR(VLOOKUP(O668,'@LISTS'!$E$1:$F$31,2,FALSE),0)</f>
        <v>0</v>
      </c>
    </row>
    <row r="669" spans="2:16" x14ac:dyDescent="0.45">
      <c r="B669" s="12">
        <f>IFERROR(VLOOKUP(A669,'@LISTS'!$A$2:$B$47,2,FALSE),0)</f>
        <v>0</v>
      </c>
      <c r="C669" s="10" t="str">
        <f>IFERROR(VLOOKUP(B669,'@LISTS'!$B$2:$C$47,2,FALSE),0)</f>
        <v>OTHER</v>
      </c>
      <c r="P669" s="10">
        <f>IFERROR(VLOOKUP(O669,'@LISTS'!$E$1:$F$31,2,FALSE),0)</f>
        <v>0</v>
      </c>
    </row>
    <row r="670" spans="2:16" x14ac:dyDescent="0.45">
      <c r="B670" s="12">
        <f>IFERROR(VLOOKUP(A670,'@LISTS'!$A$2:$B$47,2,FALSE),0)</f>
        <v>0</v>
      </c>
      <c r="C670" s="10" t="str">
        <f>IFERROR(VLOOKUP(B670,'@LISTS'!$B$2:$C$47,2,FALSE),0)</f>
        <v>OTHER</v>
      </c>
      <c r="P670" s="10">
        <f>IFERROR(VLOOKUP(O670,'@LISTS'!$E$1:$F$31,2,FALSE),0)</f>
        <v>0</v>
      </c>
    </row>
    <row r="671" spans="2:16" x14ac:dyDescent="0.45">
      <c r="B671" s="12">
        <f>IFERROR(VLOOKUP(A671,'@LISTS'!$A$2:$B$47,2,FALSE),0)</f>
        <v>0</v>
      </c>
      <c r="C671" s="10" t="str">
        <f>IFERROR(VLOOKUP(B671,'@LISTS'!$B$2:$C$47,2,FALSE),0)</f>
        <v>OTHER</v>
      </c>
      <c r="P671" s="10">
        <f>IFERROR(VLOOKUP(O671,'@LISTS'!$E$1:$F$31,2,FALSE),0)</f>
        <v>0</v>
      </c>
    </row>
    <row r="672" spans="2:16" x14ac:dyDescent="0.45">
      <c r="B672" s="12">
        <f>IFERROR(VLOOKUP(A672,'@LISTS'!$A$2:$B$47,2,FALSE),0)</f>
        <v>0</v>
      </c>
      <c r="C672" s="10" t="str">
        <f>IFERROR(VLOOKUP(B672,'@LISTS'!$B$2:$C$47,2,FALSE),0)</f>
        <v>OTHER</v>
      </c>
      <c r="P672" s="10">
        <f>IFERROR(VLOOKUP(O672,'@LISTS'!$E$1:$F$31,2,FALSE),0)</f>
        <v>0</v>
      </c>
    </row>
    <row r="673" spans="2:16" x14ac:dyDescent="0.45">
      <c r="B673" s="12">
        <f>IFERROR(VLOOKUP(A673,'@LISTS'!$A$2:$B$47,2,FALSE),0)</f>
        <v>0</v>
      </c>
      <c r="C673" s="10" t="str">
        <f>IFERROR(VLOOKUP(B673,'@LISTS'!$B$2:$C$47,2,FALSE),0)</f>
        <v>OTHER</v>
      </c>
      <c r="P673" s="10">
        <f>IFERROR(VLOOKUP(O673,'@LISTS'!$E$1:$F$31,2,FALSE),0)</f>
        <v>0</v>
      </c>
    </row>
    <row r="674" spans="2:16" x14ac:dyDescent="0.45">
      <c r="B674" s="12">
        <f>IFERROR(VLOOKUP(A674,'@LISTS'!$A$2:$B$47,2,FALSE),0)</f>
        <v>0</v>
      </c>
      <c r="C674" s="10" t="str">
        <f>IFERROR(VLOOKUP(B674,'@LISTS'!$B$2:$C$47,2,FALSE),0)</f>
        <v>OTHER</v>
      </c>
      <c r="P674" s="10">
        <f>IFERROR(VLOOKUP(O674,'@LISTS'!$E$1:$F$31,2,FALSE),0)</f>
        <v>0</v>
      </c>
    </row>
    <row r="675" spans="2:16" x14ac:dyDescent="0.45">
      <c r="B675" s="12">
        <f>IFERROR(VLOOKUP(A675,'@LISTS'!$A$2:$B$47,2,FALSE),0)</f>
        <v>0</v>
      </c>
      <c r="C675" s="10" t="str">
        <f>IFERROR(VLOOKUP(B675,'@LISTS'!$B$2:$C$47,2,FALSE),0)</f>
        <v>OTHER</v>
      </c>
      <c r="P675" s="10">
        <f>IFERROR(VLOOKUP(O675,'@LISTS'!$E$1:$F$31,2,FALSE),0)</f>
        <v>0</v>
      </c>
    </row>
    <row r="676" spans="2:16" x14ac:dyDescent="0.45">
      <c r="B676" s="12">
        <f>IFERROR(VLOOKUP(A676,'@LISTS'!$A$2:$B$47,2,FALSE),0)</f>
        <v>0</v>
      </c>
      <c r="C676" s="10" t="str">
        <f>IFERROR(VLOOKUP(B676,'@LISTS'!$B$2:$C$47,2,FALSE),0)</f>
        <v>OTHER</v>
      </c>
      <c r="P676" s="10">
        <f>IFERROR(VLOOKUP(O676,'@LISTS'!$E$1:$F$31,2,FALSE),0)</f>
        <v>0</v>
      </c>
    </row>
    <row r="677" spans="2:16" x14ac:dyDescent="0.45">
      <c r="B677" s="12">
        <f>IFERROR(VLOOKUP(A677,'@LISTS'!$A$2:$B$47,2,FALSE),0)</f>
        <v>0</v>
      </c>
      <c r="C677" s="10" t="str">
        <f>IFERROR(VLOOKUP(B677,'@LISTS'!$B$2:$C$47,2,FALSE),0)</f>
        <v>OTHER</v>
      </c>
      <c r="P677" s="10">
        <f>IFERROR(VLOOKUP(O677,'@LISTS'!$E$1:$F$31,2,FALSE),0)</f>
        <v>0</v>
      </c>
    </row>
    <row r="678" spans="2:16" x14ac:dyDescent="0.45">
      <c r="B678" s="12">
        <f>IFERROR(VLOOKUP(A678,'@LISTS'!$A$2:$B$47,2,FALSE),0)</f>
        <v>0</v>
      </c>
      <c r="C678" s="10" t="str">
        <f>IFERROR(VLOOKUP(B678,'@LISTS'!$B$2:$C$47,2,FALSE),0)</f>
        <v>OTHER</v>
      </c>
      <c r="P678" s="10">
        <f>IFERROR(VLOOKUP(O678,'@LISTS'!$E$1:$F$31,2,FALSE),0)</f>
        <v>0</v>
      </c>
    </row>
    <row r="679" spans="2:16" x14ac:dyDescent="0.45">
      <c r="B679" s="12">
        <f>IFERROR(VLOOKUP(A679,'@LISTS'!$A$2:$B$47,2,FALSE),0)</f>
        <v>0</v>
      </c>
      <c r="C679" s="10" t="str">
        <f>IFERROR(VLOOKUP(B679,'@LISTS'!$B$2:$C$47,2,FALSE),0)</f>
        <v>OTHER</v>
      </c>
      <c r="P679" s="10">
        <f>IFERROR(VLOOKUP(O679,'@LISTS'!$E$1:$F$31,2,FALSE),0)</f>
        <v>0</v>
      </c>
    </row>
    <row r="680" spans="2:16" x14ac:dyDescent="0.45">
      <c r="B680" s="12">
        <f>IFERROR(VLOOKUP(A680,'@LISTS'!$A$2:$B$47,2,FALSE),0)</f>
        <v>0</v>
      </c>
      <c r="C680" s="10" t="str">
        <f>IFERROR(VLOOKUP(B680,'@LISTS'!$B$2:$C$47,2,FALSE),0)</f>
        <v>OTHER</v>
      </c>
      <c r="P680" s="10">
        <f>IFERROR(VLOOKUP(O680,'@LISTS'!$E$1:$F$31,2,FALSE),0)</f>
        <v>0</v>
      </c>
    </row>
    <row r="681" spans="2:16" x14ac:dyDescent="0.45">
      <c r="B681" s="12">
        <f>IFERROR(VLOOKUP(A681,'@LISTS'!$A$2:$B$47,2,FALSE),0)</f>
        <v>0</v>
      </c>
      <c r="C681" s="10" t="str">
        <f>IFERROR(VLOOKUP(B681,'@LISTS'!$B$2:$C$47,2,FALSE),0)</f>
        <v>OTHER</v>
      </c>
      <c r="P681" s="10">
        <f>IFERROR(VLOOKUP(O681,'@LISTS'!$E$1:$F$31,2,FALSE),0)</f>
        <v>0</v>
      </c>
    </row>
    <row r="682" spans="2:16" x14ac:dyDescent="0.45">
      <c r="B682" s="12">
        <f>IFERROR(VLOOKUP(A682,'@LISTS'!$A$2:$B$47,2,FALSE),0)</f>
        <v>0</v>
      </c>
      <c r="C682" s="10" t="str">
        <f>IFERROR(VLOOKUP(B682,'@LISTS'!$B$2:$C$47,2,FALSE),0)</f>
        <v>OTHER</v>
      </c>
      <c r="P682" s="10">
        <f>IFERROR(VLOOKUP(O682,'@LISTS'!$E$1:$F$31,2,FALSE),0)</f>
        <v>0</v>
      </c>
    </row>
    <row r="683" spans="2:16" x14ac:dyDescent="0.45">
      <c r="B683" s="12">
        <f>IFERROR(VLOOKUP(A683,'@LISTS'!$A$2:$B$47,2,FALSE),0)</f>
        <v>0</v>
      </c>
      <c r="C683" s="10" t="str">
        <f>IFERROR(VLOOKUP(B683,'@LISTS'!$B$2:$C$47,2,FALSE),0)</f>
        <v>OTHER</v>
      </c>
      <c r="P683" s="10">
        <f>IFERROR(VLOOKUP(O683,'@LISTS'!$E$1:$F$31,2,FALSE),0)</f>
        <v>0</v>
      </c>
    </row>
    <row r="684" spans="2:16" x14ac:dyDescent="0.45">
      <c r="B684" s="12">
        <f>IFERROR(VLOOKUP(A684,'@LISTS'!$A$2:$B$47,2,FALSE),0)</f>
        <v>0</v>
      </c>
      <c r="C684" s="10" t="str">
        <f>IFERROR(VLOOKUP(B684,'@LISTS'!$B$2:$C$47,2,FALSE),0)</f>
        <v>OTHER</v>
      </c>
      <c r="P684" s="10">
        <f>IFERROR(VLOOKUP(O684,'@LISTS'!$E$1:$F$31,2,FALSE),0)</f>
        <v>0</v>
      </c>
    </row>
    <row r="685" spans="2:16" x14ac:dyDescent="0.45">
      <c r="B685" s="12">
        <f>IFERROR(VLOOKUP(A685,'@LISTS'!$A$2:$B$47,2,FALSE),0)</f>
        <v>0</v>
      </c>
      <c r="C685" s="10" t="str">
        <f>IFERROR(VLOOKUP(B685,'@LISTS'!$B$2:$C$47,2,FALSE),0)</f>
        <v>OTHER</v>
      </c>
      <c r="P685" s="10">
        <f>IFERROR(VLOOKUP(O685,'@LISTS'!$E$1:$F$31,2,FALSE),0)</f>
        <v>0</v>
      </c>
    </row>
    <row r="686" spans="2:16" x14ac:dyDescent="0.45">
      <c r="B686" s="12">
        <f>IFERROR(VLOOKUP(A686,'@LISTS'!$A$2:$B$47,2,FALSE),0)</f>
        <v>0</v>
      </c>
      <c r="C686" s="10" t="str">
        <f>IFERROR(VLOOKUP(B686,'@LISTS'!$B$2:$C$47,2,FALSE),0)</f>
        <v>OTHER</v>
      </c>
      <c r="P686" s="10">
        <f>IFERROR(VLOOKUP(O686,'@LISTS'!$E$1:$F$31,2,FALSE),0)</f>
        <v>0</v>
      </c>
    </row>
    <row r="687" spans="2:16" x14ac:dyDescent="0.45">
      <c r="B687" s="12">
        <f>IFERROR(VLOOKUP(A687,'@LISTS'!$A$2:$B$47,2,FALSE),0)</f>
        <v>0</v>
      </c>
      <c r="C687" s="10" t="str">
        <f>IFERROR(VLOOKUP(B687,'@LISTS'!$B$2:$C$47,2,FALSE),0)</f>
        <v>OTHER</v>
      </c>
      <c r="P687" s="10">
        <f>IFERROR(VLOOKUP(O687,'@LISTS'!$E$1:$F$31,2,FALSE),0)</f>
        <v>0</v>
      </c>
    </row>
    <row r="688" spans="2:16" x14ac:dyDescent="0.45">
      <c r="B688" s="12">
        <f>IFERROR(VLOOKUP(A688,'@LISTS'!$A$2:$B$47,2,FALSE),0)</f>
        <v>0</v>
      </c>
      <c r="C688" s="10" t="str">
        <f>IFERROR(VLOOKUP(B688,'@LISTS'!$B$2:$C$47,2,FALSE),0)</f>
        <v>OTHER</v>
      </c>
      <c r="P688" s="10">
        <f>IFERROR(VLOOKUP(O688,'@LISTS'!$E$1:$F$31,2,FALSE),0)</f>
        <v>0</v>
      </c>
    </row>
    <row r="689" spans="2:16" x14ac:dyDescent="0.45">
      <c r="B689" s="12">
        <f>IFERROR(VLOOKUP(A689,'@LISTS'!$A$2:$B$47,2,FALSE),0)</f>
        <v>0</v>
      </c>
      <c r="C689" s="10" t="str">
        <f>IFERROR(VLOOKUP(B689,'@LISTS'!$B$2:$C$47,2,FALSE),0)</f>
        <v>OTHER</v>
      </c>
      <c r="P689" s="10">
        <f>IFERROR(VLOOKUP(O689,'@LISTS'!$E$1:$F$31,2,FALSE),0)</f>
        <v>0</v>
      </c>
    </row>
    <row r="690" spans="2:16" x14ac:dyDescent="0.45">
      <c r="B690" s="12">
        <f>IFERROR(VLOOKUP(A690,'@LISTS'!$A$2:$B$47,2,FALSE),0)</f>
        <v>0</v>
      </c>
      <c r="C690" s="10" t="str">
        <f>IFERROR(VLOOKUP(B690,'@LISTS'!$B$2:$C$47,2,FALSE),0)</f>
        <v>OTHER</v>
      </c>
      <c r="P690" s="10">
        <f>IFERROR(VLOOKUP(O690,'@LISTS'!$E$1:$F$31,2,FALSE),0)</f>
        <v>0</v>
      </c>
    </row>
    <row r="691" spans="2:16" x14ac:dyDescent="0.45">
      <c r="B691" s="12">
        <f>IFERROR(VLOOKUP(A691,'@LISTS'!$A$2:$B$47,2,FALSE),0)</f>
        <v>0</v>
      </c>
      <c r="C691" s="10" t="str">
        <f>IFERROR(VLOOKUP(B691,'@LISTS'!$B$2:$C$47,2,FALSE),0)</f>
        <v>OTHER</v>
      </c>
      <c r="P691" s="10">
        <f>IFERROR(VLOOKUP(O691,'@LISTS'!$E$1:$F$31,2,FALSE),0)</f>
        <v>0</v>
      </c>
    </row>
    <row r="692" spans="2:16" x14ac:dyDescent="0.45">
      <c r="B692" s="12">
        <f>IFERROR(VLOOKUP(A692,'@LISTS'!$A$2:$B$47,2,FALSE),0)</f>
        <v>0</v>
      </c>
      <c r="C692" s="10" t="str">
        <f>IFERROR(VLOOKUP(B692,'@LISTS'!$B$2:$C$47,2,FALSE),0)</f>
        <v>OTHER</v>
      </c>
      <c r="P692" s="10">
        <f>IFERROR(VLOOKUP(O692,'@LISTS'!$E$1:$F$31,2,FALSE),0)</f>
        <v>0</v>
      </c>
    </row>
    <row r="693" spans="2:16" x14ac:dyDescent="0.45">
      <c r="B693" s="12">
        <f>IFERROR(VLOOKUP(A693,'@LISTS'!$A$2:$B$47,2,FALSE),0)</f>
        <v>0</v>
      </c>
      <c r="C693" s="10" t="str">
        <f>IFERROR(VLOOKUP(B693,'@LISTS'!$B$2:$C$47,2,FALSE),0)</f>
        <v>OTHER</v>
      </c>
      <c r="P693" s="10">
        <f>IFERROR(VLOOKUP(O693,'@LISTS'!$E$1:$F$31,2,FALSE),0)</f>
        <v>0</v>
      </c>
    </row>
    <row r="694" spans="2:16" x14ac:dyDescent="0.45">
      <c r="B694" s="12">
        <f>IFERROR(VLOOKUP(A694,'@LISTS'!$A$2:$B$47,2,FALSE),0)</f>
        <v>0</v>
      </c>
      <c r="C694" s="10" t="str">
        <f>IFERROR(VLOOKUP(B694,'@LISTS'!$B$2:$C$47,2,FALSE),0)</f>
        <v>OTHER</v>
      </c>
      <c r="P694" s="10">
        <f>IFERROR(VLOOKUP(O694,'@LISTS'!$E$1:$F$31,2,FALSE),0)</f>
        <v>0</v>
      </c>
    </row>
    <row r="695" spans="2:16" x14ac:dyDescent="0.45">
      <c r="B695" s="12">
        <f>IFERROR(VLOOKUP(A695,'@LISTS'!$A$2:$B$47,2,FALSE),0)</f>
        <v>0</v>
      </c>
      <c r="C695" s="10" t="str">
        <f>IFERROR(VLOOKUP(B695,'@LISTS'!$B$2:$C$47,2,FALSE),0)</f>
        <v>OTHER</v>
      </c>
      <c r="P695" s="10">
        <f>IFERROR(VLOOKUP(O695,'@LISTS'!$E$1:$F$31,2,FALSE),0)</f>
        <v>0</v>
      </c>
    </row>
    <row r="696" spans="2:16" x14ac:dyDescent="0.45">
      <c r="B696" s="12">
        <f>IFERROR(VLOOKUP(A696,'@LISTS'!$A$2:$B$47,2,FALSE),0)</f>
        <v>0</v>
      </c>
      <c r="C696" s="10" t="str">
        <f>IFERROR(VLOOKUP(B696,'@LISTS'!$B$2:$C$47,2,FALSE),0)</f>
        <v>OTHER</v>
      </c>
      <c r="P696" s="10">
        <f>IFERROR(VLOOKUP(O696,'@LISTS'!$E$1:$F$31,2,FALSE),0)</f>
        <v>0</v>
      </c>
    </row>
    <row r="697" spans="2:16" x14ac:dyDescent="0.45">
      <c r="B697" s="12">
        <f>IFERROR(VLOOKUP(A697,'@LISTS'!$A$2:$B$47,2,FALSE),0)</f>
        <v>0</v>
      </c>
      <c r="C697" s="10" t="str">
        <f>IFERROR(VLOOKUP(B697,'@LISTS'!$B$2:$C$47,2,FALSE),0)</f>
        <v>OTHER</v>
      </c>
      <c r="P697" s="10">
        <f>IFERROR(VLOOKUP(O697,'@LISTS'!$E$1:$F$31,2,FALSE),0)</f>
        <v>0</v>
      </c>
    </row>
    <row r="698" spans="2:16" x14ac:dyDescent="0.45">
      <c r="B698" s="12">
        <f>IFERROR(VLOOKUP(A698,'@LISTS'!$A$2:$B$47,2,FALSE),0)</f>
        <v>0</v>
      </c>
      <c r="C698" s="10" t="str">
        <f>IFERROR(VLOOKUP(B698,'@LISTS'!$B$2:$C$47,2,FALSE),0)</f>
        <v>OTHER</v>
      </c>
      <c r="P698" s="10">
        <f>IFERROR(VLOOKUP(O698,'@LISTS'!$E$1:$F$31,2,FALSE),0)</f>
        <v>0</v>
      </c>
    </row>
    <row r="699" spans="2:16" x14ac:dyDescent="0.45">
      <c r="B699" s="12">
        <f>IFERROR(VLOOKUP(A699,'@LISTS'!$A$2:$B$47,2,FALSE),0)</f>
        <v>0</v>
      </c>
      <c r="C699" s="10" t="str">
        <f>IFERROR(VLOOKUP(B699,'@LISTS'!$B$2:$C$47,2,FALSE),0)</f>
        <v>OTHER</v>
      </c>
      <c r="P699" s="10">
        <f>IFERROR(VLOOKUP(O699,'@LISTS'!$E$1:$F$31,2,FALSE),0)</f>
        <v>0</v>
      </c>
    </row>
    <row r="700" spans="2:16" x14ac:dyDescent="0.45">
      <c r="B700" s="12">
        <f>IFERROR(VLOOKUP(A700,'@LISTS'!$A$2:$B$47,2,FALSE),0)</f>
        <v>0</v>
      </c>
      <c r="C700" s="10" t="str">
        <f>IFERROR(VLOOKUP(B700,'@LISTS'!$B$2:$C$47,2,FALSE),0)</f>
        <v>OTHER</v>
      </c>
      <c r="P700" s="10">
        <f>IFERROR(VLOOKUP(O700,'@LISTS'!$E$1:$F$31,2,FALSE),0)</f>
        <v>0</v>
      </c>
    </row>
    <row r="701" spans="2:16" x14ac:dyDescent="0.45">
      <c r="B701" s="12">
        <f>IFERROR(VLOOKUP(A701,'@LISTS'!$A$2:$B$47,2,FALSE),0)</f>
        <v>0</v>
      </c>
      <c r="C701" s="10" t="str">
        <f>IFERROR(VLOOKUP(B701,'@LISTS'!$B$2:$C$47,2,FALSE),0)</f>
        <v>OTHER</v>
      </c>
      <c r="P701" s="10">
        <f>IFERROR(VLOOKUP(O701,'@LISTS'!$E$1:$F$31,2,FALSE),0)</f>
        <v>0</v>
      </c>
    </row>
    <row r="702" spans="2:16" x14ac:dyDescent="0.45">
      <c r="B702" s="12">
        <f>IFERROR(VLOOKUP(A702,'@LISTS'!$A$2:$B$47,2,FALSE),0)</f>
        <v>0</v>
      </c>
      <c r="C702" s="10" t="str">
        <f>IFERROR(VLOOKUP(B702,'@LISTS'!$B$2:$C$47,2,FALSE),0)</f>
        <v>OTHER</v>
      </c>
      <c r="P702" s="10">
        <f>IFERROR(VLOOKUP(O702,'@LISTS'!$E$1:$F$31,2,FALSE),0)</f>
        <v>0</v>
      </c>
    </row>
    <row r="703" spans="2:16" x14ac:dyDescent="0.45">
      <c r="B703" s="12">
        <f>IFERROR(VLOOKUP(A703,'@LISTS'!$A$2:$B$47,2,FALSE),0)</f>
        <v>0</v>
      </c>
      <c r="C703" s="10" t="str">
        <f>IFERROR(VLOOKUP(B703,'@LISTS'!$B$2:$C$47,2,FALSE),0)</f>
        <v>OTHER</v>
      </c>
      <c r="P703" s="10">
        <f>IFERROR(VLOOKUP(O703,'@LISTS'!$E$1:$F$31,2,FALSE),0)</f>
        <v>0</v>
      </c>
    </row>
    <row r="704" spans="2:16" x14ac:dyDescent="0.45">
      <c r="B704" s="12">
        <f>IFERROR(VLOOKUP(A704,'@LISTS'!$A$2:$B$47,2,FALSE),0)</f>
        <v>0</v>
      </c>
      <c r="C704" s="10" t="str">
        <f>IFERROR(VLOOKUP(B704,'@LISTS'!$B$2:$C$47,2,FALSE),0)</f>
        <v>OTHER</v>
      </c>
      <c r="P704" s="10">
        <f>IFERROR(VLOOKUP(O704,'@LISTS'!$E$1:$F$31,2,FALSE),0)</f>
        <v>0</v>
      </c>
    </row>
    <row r="705" spans="2:16" x14ac:dyDescent="0.45">
      <c r="B705" s="12">
        <f>IFERROR(VLOOKUP(A705,'@LISTS'!$A$2:$B$47,2,FALSE),0)</f>
        <v>0</v>
      </c>
      <c r="C705" s="10" t="str">
        <f>IFERROR(VLOOKUP(B705,'@LISTS'!$B$2:$C$47,2,FALSE),0)</f>
        <v>OTHER</v>
      </c>
      <c r="P705" s="10">
        <f>IFERROR(VLOOKUP(O705,'@LISTS'!$E$1:$F$31,2,FALSE),0)</f>
        <v>0</v>
      </c>
    </row>
    <row r="706" spans="2:16" x14ac:dyDescent="0.45">
      <c r="B706" s="12">
        <f>IFERROR(VLOOKUP(A706,'@LISTS'!$A$2:$B$47,2,FALSE),0)</f>
        <v>0</v>
      </c>
      <c r="C706" s="10" t="str">
        <f>IFERROR(VLOOKUP(B706,'@LISTS'!$B$2:$C$47,2,FALSE),0)</f>
        <v>OTHER</v>
      </c>
      <c r="P706" s="10">
        <f>IFERROR(VLOOKUP(O706,'@LISTS'!$E$1:$F$31,2,FALSE),0)</f>
        <v>0</v>
      </c>
    </row>
    <row r="707" spans="2:16" x14ac:dyDescent="0.45">
      <c r="B707" s="12">
        <f>IFERROR(VLOOKUP(A707,'@LISTS'!$A$2:$B$47,2,FALSE),0)</f>
        <v>0</v>
      </c>
      <c r="C707" s="10" t="str">
        <f>IFERROR(VLOOKUP(B707,'@LISTS'!$B$2:$C$47,2,FALSE),0)</f>
        <v>OTHER</v>
      </c>
      <c r="P707" s="10">
        <f>IFERROR(VLOOKUP(O707,'@LISTS'!$E$1:$F$31,2,FALSE),0)</f>
        <v>0</v>
      </c>
    </row>
    <row r="708" spans="2:16" x14ac:dyDescent="0.45">
      <c r="B708" s="12">
        <f>IFERROR(VLOOKUP(A708,'@LISTS'!$A$2:$B$47,2,FALSE),0)</f>
        <v>0</v>
      </c>
      <c r="C708" s="10" t="str">
        <f>IFERROR(VLOOKUP(B708,'@LISTS'!$B$2:$C$47,2,FALSE),0)</f>
        <v>OTHER</v>
      </c>
      <c r="P708" s="10">
        <f>IFERROR(VLOOKUP(O708,'@LISTS'!$E$1:$F$31,2,FALSE),0)</f>
        <v>0</v>
      </c>
    </row>
    <row r="709" spans="2:16" x14ac:dyDescent="0.45">
      <c r="B709" s="12">
        <f>IFERROR(VLOOKUP(A709,'@LISTS'!$A$2:$B$47,2,FALSE),0)</f>
        <v>0</v>
      </c>
      <c r="C709" s="10" t="str">
        <f>IFERROR(VLOOKUP(B709,'@LISTS'!$B$2:$C$47,2,FALSE),0)</f>
        <v>OTHER</v>
      </c>
      <c r="P709" s="10">
        <f>IFERROR(VLOOKUP(O709,'@LISTS'!$E$1:$F$31,2,FALSE),0)</f>
        <v>0</v>
      </c>
    </row>
    <row r="710" spans="2:16" x14ac:dyDescent="0.45">
      <c r="B710" s="12">
        <f>IFERROR(VLOOKUP(A710,'@LISTS'!$A$2:$B$47,2,FALSE),0)</f>
        <v>0</v>
      </c>
      <c r="C710" s="10" t="str">
        <f>IFERROR(VLOOKUP(B710,'@LISTS'!$B$2:$C$47,2,FALSE),0)</f>
        <v>OTHER</v>
      </c>
      <c r="P710" s="10">
        <f>IFERROR(VLOOKUP(O710,'@LISTS'!$E$1:$F$31,2,FALSE),0)</f>
        <v>0</v>
      </c>
    </row>
    <row r="711" spans="2:16" x14ac:dyDescent="0.45">
      <c r="B711" s="12">
        <f>IFERROR(VLOOKUP(A711,'@LISTS'!$A$2:$B$47,2,FALSE),0)</f>
        <v>0</v>
      </c>
      <c r="C711" s="10" t="str">
        <f>IFERROR(VLOOKUP(B711,'@LISTS'!$B$2:$C$47,2,FALSE),0)</f>
        <v>OTHER</v>
      </c>
      <c r="P711" s="10">
        <f>IFERROR(VLOOKUP(O711,'@LISTS'!$E$1:$F$31,2,FALSE),0)</f>
        <v>0</v>
      </c>
    </row>
    <row r="712" spans="2:16" x14ac:dyDescent="0.45">
      <c r="B712" s="12">
        <f>IFERROR(VLOOKUP(A712,'@LISTS'!$A$2:$B$47,2,FALSE),0)</f>
        <v>0</v>
      </c>
      <c r="C712" s="10" t="str">
        <f>IFERROR(VLOOKUP(B712,'@LISTS'!$B$2:$C$47,2,FALSE),0)</f>
        <v>OTHER</v>
      </c>
      <c r="P712" s="10">
        <f>IFERROR(VLOOKUP(O712,'@LISTS'!$E$1:$F$31,2,FALSE),0)</f>
        <v>0</v>
      </c>
    </row>
    <row r="713" spans="2:16" x14ac:dyDescent="0.45">
      <c r="B713" s="12">
        <f>IFERROR(VLOOKUP(A713,'@LISTS'!$A$2:$B$47,2,FALSE),0)</f>
        <v>0</v>
      </c>
      <c r="C713" s="10" t="str">
        <f>IFERROR(VLOOKUP(B713,'@LISTS'!$B$2:$C$47,2,FALSE),0)</f>
        <v>OTHER</v>
      </c>
      <c r="P713" s="10">
        <f>IFERROR(VLOOKUP(O713,'@LISTS'!$E$1:$F$31,2,FALSE),0)</f>
        <v>0</v>
      </c>
    </row>
    <row r="714" spans="2:16" x14ac:dyDescent="0.45">
      <c r="B714" s="12">
        <f>IFERROR(VLOOKUP(A714,'@LISTS'!$A$2:$B$47,2,FALSE),0)</f>
        <v>0</v>
      </c>
      <c r="C714" s="10" t="str">
        <f>IFERROR(VLOOKUP(B714,'@LISTS'!$B$2:$C$47,2,FALSE),0)</f>
        <v>OTHER</v>
      </c>
      <c r="P714" s="10">
        <f>IFERROR(VLOOKUP(O714,'@LISTS'!$E$1:$F$31,2,FALSE),0)</f>
        <v>0</v>
      </c>
    </row>
    <row r="715" spans="2:16" x14ac:dyDescent="0.45">
      <c r="B715" s="12">
        <f>IFERROR(VLOOKUP(A715,'@LISTS'!$A$2:$B$47,2,FALSE),0)</f>
        <v>0</v>
      </c>
      <c r="C715" s="10" t="str">
        <f>IFERROR(VLOOKUP(B715,'@LISTS'!$B$2:$C$47,2,FALSE),0)</f>
        <v>OTHER</v>
      </c>
      <c r="P715" s="10">
        <f>IFERROR(VLOOKUP(O715,'@LISTS'!$E$1:$F$31,2,FALSE),0)</f>
        <v>0</v>
      </c>
    </row>
    <row r="716" spans="2:16" x14ac:dyDescent="0.45">
      <c r="B716" s="12">
        <f>IFERROR(VLOOKUP(A716,'@LISTS'!$A$2:$B$47,2,FALSE),0)</f>
        <v>0</v>
      </c>
      <c r="C716" s="10" t="str">
        <f>IFERROR(VLOOKUP(B716,'@LISTS'!$B$2:$C$47,2,FALSE),0)</f>
        <v>OTHER</v>
      </c>
      <c r="P716" s="10">
        <f>IFERROR(VLOOKUP(O716,'@LISTS'!$E$1:$F$31,2,FALSE),0)</f>
        <v>0</v>
      </c>
    </row>
    <row r="717" spans="2:16" x14ac:dyDescent="0.45">
      <c r="B717" s="12">
        <f>IFERROR(VLOOKUP(A717,'@LISTS'!$A$2:$B$47,2,FALSE),0)</f>
        <v>0</v>
      </c>
      <c r="C717" s="10" t="str">
        <f>IFERROR(VLOOKUP(B717,'@LISTS'!$B$2:$C$47,2,FALSE),0)</f>
        <v>OTHER</v>
      </c>
      <c r="P717" s="10">
        <f>IFERROR(VLOOKUP(O717,'@LISTS'!$E$1:$F$31,2,FALSE),0)</f>
        <v>0</v>
      </c>
    </row>
    <row r="718" spans="2:16" x14ac:dyDescent="0.45">
      <c r="B718" s="12">
        <f>IFERROR(VLOOKUP(A718,'@LISTS'!$A$2:$B$47,2,FALSE),0)</f>
        <v>0</v>
      </c>
      <c r="C718" s="10" t="str">
        <f>IFERROR(VLOOKUP(B718,'@LISTS'!$B$2:$C$47,2,FALSE),0)</f>
        <v>OTHER</v>
      </c>
      <c r="P718" s="10">
        <f>IFERROR(VLOOKUP(O718,'@LISTS'!$E$1:$F$31,2,FALSE),0)</f>
        <v>0</v>
      </c>
    </row>
    <row r="719" spans="2:16" x14ac:dyDescent="0.45">
      <c r="B719" s="12">
        <f>IFERROR(VLOOKUP(A719,'@LISTS'!$A$2:$B$47,2,FALSE),0)</f>
        <v>0</v>
      </c>
      <c r="C719" s="10" t="str">
        <f>IFERROR(VLOOKUP(B719,'@LISTS'!$B$2:$C$47,2,FALSE),0)</f>
        <v>OTHER</v>
      </c>
      <c r="P719" s="10">
        <f>IFERROR(VLOOKUP(O719,'@LISTS'!$E$1:$F$31,2,FALSE),0)</f>
        <v>0</v>
      </c>
    </row>
    <row r="720" spans="2:16" x14ac:dyDescent="0.45">
      <c r="B720" s="12">
        <f>IFERROR(VLOOKUP(A720,'@LISTS'!$A$2:$B$47,2,FALSE),0)</f>
        <v>0</v>
      </c>
      <c r="C720" s="10" t="str">
        <f>IFERROR(VLOOKUP(B720,'@LISTS'!$B$2:$C$47,2,FALSE),0)</f>
        <v>OTHER</v>
      </c>
      <c r="P720" s="10">
        <f>IFERROR(VLOOKUP(O720,'@LISTS'!$E$1:$F$31,2,FALSE),0)</f>
        <v>0</v>
      </c>
    </row>
    <row r="721" spans="2:16" x14ac:dyDescent="0.45">
      <c r="B721" s="12">
        <f>IFERROR(VLOOKUP(A721,'@LISTS'!$A$2:$B$47,2,FALSE),0)</f>
        <v>0</v>
      </c>
      <c r="C721" s="10" t="str">
        <f>IFERROR(VLOOKUP(B721,'@LISTS'!$B$2:$C$47,2,FALSE),0)</f>
        <v>OTHER</v>
      </c>
      <c r="P721" s="10">
        <f>IFERROR(VLOOKUP(O721,'@LISTS'!$E$1:$F$31,2,FALSE),0)</f>
        <v>0</v>
      </c>
    </row>
    <row r="722" spans="2:16" x14ac:dyDescent="0.45">
      <c r="B722" s="12">
        <f>IFERROR(VLOOKUP(A722,'@LISTS'!$A$2:$B$47,2,FALSE),0)</f>
        <v>0</v>
      </c>
      <c r="C722" s="10" t="str">
        <f>IFERROR(VLOOKUP(B722,'@LISTS'!$B$2:$C$47,2,FALSE),0)</f>
        <v>OTHER</v>
      </c>
      <c r="P722" s="10">
        <f>IFERROR(VLOOKUP(O722,'@LISTS'!$E$1:$F$31,2,FALSE),0)</f>
        <v>0</v>
      </c>
    </row>
    <row r="723" spans="2:16" x14ac:dyDescent="0.45">
      <c r="B723" s="12">
        <f>IFERROR(VLOOKUP(A723,'@LISTS'!$A$2:$B$47,2,FALSE),0)</f>
        <v>0</v>
      </c>
      <c r="C723" s="10" t="str">
        <f>IFERROR(VLOOKUP(B723,'@LISTS'!$B$2:$C$47,2,FALSE),0)</f>
        <v>OTHER</v>
      </c>
      <c r="P723" s="10">
        <f>IFERROR(VLOOKUP(O723,'@LISTS'!$E$1:$F$31,2,FALSE),0)</f>
        <v>0</v>
      </c>
    </row>
    <row r="724" spans="2:16" x14ac:dyDescent="0.45">
      <c r="B724" s="12">
        <f>IFERROR(VLOOKUP(A724,'@LISTS'!$A$2:$B$47,2,FALSE),0)</f>
        <v>0</v>
      </c>
      <c r="C724" s="10" t="str">
        <f>IFERROR(VLOOKUP(B724,'@LISTS'!$B$2:$C$47,2,FALSE),0)</f>
        <v>OTHER</v>
      </c>
      <c r="P724" s="10">
        <f>IFERROR(VLOOKUP(O724,'@LISTS'!$E$1:$F$31,2,FALSE),0)</f>
        <v>0</v>
      </c>
    </row>
    <row r="725" spans="2:16" x14ac:dyDescent="0.45">
      <c r="B725" s="12">
        <f>IFERROR(VLOOKUP(A725,'@LISTS'!$A$2:$B$47,2,FALSE),0)</f>
        <v>0</v>
      </c>
      <c r="C725" s="10" t="str">
        <f>IFERROR(VLOOKUP(B725,'@LISTS'!$B$2:$C$47,2,FALSE),0)</f>
        <v>OTHER</v>
      </c>
      <c r="P725" s="10">
        <f>IFERROR(VLOOKUP(O725,'@LISTS'!$E$1:$F$31,2,FALSE),0)</f>
        <v>0</v>
      </c>
    </row>
    <row r="726" spans="2:16" x14ac:dyDescent="0.45">
      <c r="B726" s="12">
        <f>IFERROR(VLOOKUP(A726,'@LISTS'!$A$2:$B$47,2,FALSE),0)</f>
        <v>0</v>
      </c>
      <c r="C726" s="10" t="str">
        <f>IFERROR(VLOOKUP(B726,'@LISTS'!$B$2:$C$47,2,FALSE),0)</f>
        <v>OTHER</v>
      </c>
      <c r="P726" s="10">
        <f>IFERROR(VLOOKUP(O726,'@LISTS'!$E$1:$F$31,2,FALSE),0)</f>
        <v>0</v>
      </c>
    </row>
    <row r="727" spans="2:16" x14ac:dyDescent="0.45">
      <c r="B727" s="12">
        <f>IFERROR(VLOOKUP(A727,'@LISTS'!$A$2:$B$47,2,FALSE),0)</f>
        <v>0</v>
      </c>
      <c r="C727" s="10" t="str">
        <f>IFERROR(VLOOKUP(B727,'@LISTS'!$B$2:$C$47,2,FALSE),0)</f>
        <v>OTHER</v>
      </c>
      <c r="P727" s="10">
        <f>IFERROR(VLOOKUP(O727,'@LISTS'!$E$1:$F$31,2,FALSE),0)</f>
        <v>0</v>
      </c>
    </row>
    <row r="728" spans="2:16" x14ac:dyDescent="0.45">
      <c r="B728" s="12">
        <f>IFERROR(VLOOKUP(A728,'@LISTS'!$A$2:$B$47,2,FALSE),0)</f>
        <v>0</v>
      </c>
      <c r="C728" s="10" t="str">
        <f>IFERROR(VLOOKUP(B728,'@LISTS'!$B$2:$C$47,2,FALSE),0)</f>
        <v>OTHER</v>
      </c>
      <c r="P728" s="10">
        <f>IFERROR(VLOOKUP(O728,'@LISTS'!$E$1:$F$31,2,FALSE),0)</f>
        <v>0</v>
      </c>
    </row>
    <row r="729" spans="2:16" x14ac:dyDescent="0.45">
      <c r="B729" s="12">
        <f>IFERROR(VLOOKUP(A729,'@LISTS'!$A$2:$B$47,2,FALSE),0)</f>
        <v>0</v>
      </c>
      <c r="C729" s="10" t="str">
        <f>IFERROR(VLOOKUP(B729,'@LISTS'!$B$2:$C$47,2,FALSE),0)</f>
        <v>OTHER</v>
      </c>
      <c r="P729" s="10">
        <f>IFERROR(VLOOKUP(O729,'@LISTS'!$E$1:$F$31,2,FALSE),0)</f>
        <v>0</v>
      </c>
    </row>
    <row r="730" spans="2:16" x14ac:dyDescent="0.45">
      <c r="B730" s="12">
        <f>IFERROR(VLOOKUP(A730,'@LISTS'!$A$2:$B$47,2,FALSE),0)</f>
        <v>0</v>
      </c>
      <c r="C730" s="10" t="str">
        <f>IFERROR(VLOOKUP(B730,'@LISTS'!$B$2:$C$47,2,FALSE),0)</f>
        <v>OTHER</v>
      </c>
      <c r="P730" s="10">
        <f>IFERROR(VLOOKUP(O730,'@LISTS'!$E$1:$F$31,2,FALSE),0)</f>
        <v>0</v>
      </c>
    </row>
    <row r="731" spans="2:16" x14ac:dyDescent="0.45">
      <c r="B731" s="12">
        <f>IFERROR(VLOOKUP(A731,'@LISTS'!$A$2:$B$47,2,FALSE),0)</f>
        <v>0</v>
      </c>
      <c r="C731" s="10" t="str">
        <f>IFERROR(VLOOKUP(B731,'@LISTS'!$B$2:$C$47,2,FALSE),0)</f>
        <v>OTHER</v>
      </c>
      <c r="P731" s="10">
        <f>IFERROR(VLOOKUP(O731,'@LISTS'!$E$1:$F$31,2,FALSE),0)</f>
        <v>0</v>
      </c>
    </row>
    <row r="732" spans="2:16" x14ac:dyDescent="0.45">
      <c r="B732" s="12">
        <f>IFERROR(VLOOKUP(A732,'@LISTS'!$A$2:$B$47,2,FALSE),0)</f>
        <v>0</v>
      </c>
      <c r="C732" s="10" t="str">
        <f>IFERROR(VLOOKUP(B732,'@LISTS'!$B$2:$C$47,2,FALSE),0)</f>
        <v>OTHER</v>
      </c>
      <c r="P732" s="10">
        <f>IFERROR(VLOOKUP(O732,'@LISTS'!$E$1:$F$31,2,FALSE),0)</f>
        <v>0</v>
      </c>
    </row>
    <row r="733" spans="2:16" x14ac:dyDescent="0.45">
      <c r="B733" s="12">
        <f>IFERROR(VLOOKUP(A733,'@LISTS'!$A$2:$B$47,2,FALSE),0)</f>
        <v>0</v>
      </c>
      <c r="C733" s="10" t="str">
        <f>IFERROR(VLOOKUP(B733,'@LISTS'!$B$2:$C$47,2,FALSE),0)</f>
        <v>OTHER</v>
      </c>
      <c r="P733" s="10">
        <f>IFERROR(VLOOKUP(O733,'@LISTS'!$E$1:$F$31,2,FALSE),0)</f>
        <v>0</v>
      </c>
    </row>
    <row r="734" spans="2:16" x14ac:dyDescent="0.45">
      <c r="B734" s="12">
        <f>IFERROR(VLOOKUP(A734,'@LISTS'!$A$2:$B$47,2,FALSE),0)</f>
        <v>0</v>
      </c>
      <c r="C734" s="10" t="str">
        <f>IFERROR(VLOOKUP(B734,'@LISTS'!$B$2:$C$47,2,FALSE),0)</f>
        <v>OTHER</v>
      </c>
      <c r="P734" s="10">
        <f>IFERROR(VLOOKUP(O734,'@LISTS'!$E$1:$F$31,2,FALSE),0)</f>
        <v>0</v>
      </c>
    </row>
    <row r="735" spans="2:16" x14ac:dyDescent="0.45">
      <c r="B735" s="12">
        <f>IFERROR(VLOOKUP(A735,'@LISTS'!$A$2:$B$47,2,FALSE),0)</f>
        <v>0</v>
      </c>
      <c r="C735" s="10" t="str">
        <f>IFERROR(VLOOKUP(B735,'@LISTS'!$B$2:$C$47,2,FALSE),0)</f>
        <v>OTHER</v>
      </c>
      <c r="P735" s="10">
        <f>IFERROR(VLOOKUP(O735,'@LISTS'!$E$1:$F$31,2,FALSE),0)</f>
        <v>0</v>
      </c>
    </row>
    <row r="736" spans="2:16" x14ac:dyDescent="0.45">
      <c r="B736" s="12">
        <f>IFERROR(VLOOKUP(A736,'@LISTS'!$A$2:$B$47,2,FALSE),0)</f>
        <v>0</v>
      </c>
      <c r="C736" s="10" t="str">
        <f>IFERROR(VLOOKUP(B736,'@LISTS'!$B$2:$C$47,2,FALSE),0)</f>
        <v>OTHER</v>
      </c>
      <c r="P736" s="10">
        <f>IFERROR(VLOOKUP(O736,'@LISTS'!$E$1:$F$31,2,FALSE),0)</f>
        <v>0</v>
      </c>
    </row>
    <row r="737" spans="2:16" x14ac:dyDescent="0.45">
      <c r="B737" s="12">
        <f>IFERROR(VLOOKUP(A737,'@LISTS'!$A$2:$B$47,2,FALSE),0)</f>
        <v>0</v>
      </c>
      <c r="C737" s="10" t="str">
        <f>IFERROR(VLOOKUP(B737,'@LISTS'!$B$2:$C$47,2,FALSE),0)</f>
        <v>OTHER</v>
      </c>
      <c r="P737" s="10">
        <f>IFERROR(VLOOKUP(O737,'@LISTS'!$E$1:$F$31,2,FALSE),0)</f>
        <v>0</v>
      </c>
    </row>
    <row r="738" spans="2:16" x14ac:dyDescent="0.45">
      <c r="B738" s="12">
        <f>IFERROR(VLOOKUP(A738,'@LISTS'!$A$2:$B$47,2,FALSE),0)</f>
        <v>0</v>
      </c>
      <c r="C738" s="10" t="str">
        <f>IFERROR(VLOOKUP(B738,'@LISTS'!$B$2:$C$47,2,FALSE),0)</f>
        <v>OTHER</v>
      </c>
      <c r="P738" s="10">
        <f>IFERROR(VLOOKUP(O738,'@LISTS'!$E$1:$F$31,2,FALSE),0)</f>
        <v>0</v>
      </c>
    </row>
    <row r="739" spans="2:16" x14ac:dyDescent="0.45">
      <c r="B739" s="12">
        <f>IFERROR(VLOOKUP(A739,'@LISTS'!$A$2:$B$47,2,FALSE),0)</f>
        <v>0</v>
      </c>
      <c r="C739" s="10" t="str">
        <f>IFERROR(VLOOKUP(B739,'@LISTS'!$B$2:$C$47,2,FALSE),0)</f>
        <v>OTHER</v>
      </c>
      <c r="P739" s="10">
        <f>IFERROR(VLOOKUP(O739,'@LISTS'!$E$1:$F$31,2,FALSE),0)</f>
        <v>0</v>
      </c>
    </row>
    <row r="740" spans="2:16" x14ac:dyDescent="0.45">
      <c r="B740" s="12">
        <f>IFERROR(VLOOKUP(A740,'@LISTS'!$A$2:$B$47,2,FALSE),0)</f>
        <v>0</v>
      </c>
      <c r="C740" s="10" t="str">
        <f>IFERROR(VLOOKUP(B740,'@LISTS'!$B$2:$C$47,2,FALSE),0)</f>
        <v>OTHER</v>
      </c>
      <c r="P740" s="10">
        <f>IFERROR(VLOOKUP(O740,'@LISTS'!$E$1:$F$31,2,FALSE),0)</f>
        <v>0</v>
      </c>
    </row>
    <row r="741" spans="2:16" x14ac:dyDescent="0.45">
      <c r="B741" s="12">
        <f>IFERROR(VLOOKUP(A741,'@LISTS'!$A$2:$B$47,2,FALSE),0)</f>
        <v>0</v>
      </c>
      <c r="C741" s="10" t="str">
        <f>IFERROR(VLOOKUP(B741,'@LISTS'!$B$2:$C$47,2,FALSE),0)</f>
        <v>OTHER</v>
      </c>
      <c r="P741" s="10">
        <f>IFERROR(VLOOKUP(O741,'@LISTS'!$E$1:$F$31,2,FALSE),0)</f>
        <v>0</v>
      </c>
    </row>
    <row r="742" spans="2:16" x14ac:dyDescent="0.45">
      <c r="B742" s="12">
        <f>IFERROR(VLOOKUP(A742,'@LISTS'!$A$2:$B$47,2,FALSE),0)</f>
        <v>0</v>
      </c>
      <c r="C742" s="10" t="str">
        <f>IFERROR(VLOOKUP(B742,'@LISTS'!$B$2:$C$47,2,FALSE),0)</f>
        <v>OTHER</v>
      </c>
      <c r="P742" s="10">
        <f>IFERROR(VLOOKUP(O742,'@LISTS'!$E$1:$F$31,2,FALSE),0)</f>
        <v>0</v>
      </c>
    </row>
    <row r="743" spans="2:16" x14ac:dyDescent="0.45">
      <c r="B743" s="12">
        <f>IFERROR(VLOOKUP(A743,'@LISTS'!$A$2:$B$47,2,FALSE),0)</f>
        <v>0</v>
      </c>
      <c r="C743" s="10" t="str">
        <f>IFERROR(VLOOKUP(B743,'@LISTS'!$B$2:$C$47,2,FALSE),0)</f>
        <v>OTHER</v>
      </c>
      <c r="P743" s="10">
        <f>IFERROR(VLOOKUP(O743,'@LISTS'!$E$1:$F$31,2,FALSE),0)</f>
        <v>0</v>
      </c>
    </row>
    <row r="744" spans="2:16" x14ac:dyDescent="0.45">
      <c r="B744" s="12">
        <f>IFERROR(VLOOKUP(A744,'@LISTS'!$A$2:$B$47,2,FALSE),0)</f>
        <v>0</v>
      </c>
      <c r="C744" s="10" t="str">
        <f>IFERROR(VLOOKUP(B744,'@LISTS'!$B$2:$C$47,2,FALSE),0)</f>
        <v>OTHER</v>
      </c>
      <c r="P744" s="10">
        <f>IFERROR(VLOOKUP(O744,'@LISTS'!$E$1:$F$31,2,FALSE),0)</f>
        <v>0</v>
      </c>
    </row>
    <row r="745" spans="2:16" x14ac:dyDescent="0.45">
      <c r="B745" s="12">
        <f>IFERROR(VLOOKUP(A745,'@LISTS'!$A$2:$B$47,2,FALSE),0)</f>
        <v>0</v>
      </c>
      <c r="C745" s="10" t="str">
        <f>IFERROR(VLOOKUP(B745,'@LISTS'!$B$2:$C$47,2,FALSE),0)</f>
        <v>OTHER</v>
      </c>
      <c r="P745" s="10">
        <f>IFERROR(VLOOKUP(O745,'@LISTS'!$E$1:$F$31,2,FALSE),0)</f>
        <v>0</v>
      </c>
    </row>
    <row r="746" spans="2:16" x14ac:dyDescent="0.45">
      <c r="B746" s="12">
        <f>IFERROR(VLOOKUP(A746,'@LISTS'!$A$2:$B$47,2,FALSE),0)</f>
        <v>0</v>
      </c>
      <c r="C746" s="10" t="str">
        <f>IFERROR(VLOOKUP(B746,'@LISTS'!$B$2:$C$47,2,FALSE),0)</f>
        <v>OTHER</v>
      </c>
      <c r="P746" s="10">
        <f>IFERROR(VLOOKUP(O746,'@LISTS'!$E$1:$F$31,2,FALSE),0)</f>
        <v>0</v>
      </c>
    </row>
    <row r="747" spans="2:16" x14ac:dyDescent="0.45">
      <c r="B747" s="12">
        <f>IFERROR(VLOOKUP(A747,'@LISTS'!$A$2:$B$47,2,FALSE),0)</f>
        <v>0</v>
      </c>
      <c r="C747" s="10" t="str">
        <f>IFERROR(VLOOKUP(B747,'@LISTS'!$B$2:$C$47,2,FALSE),0)</f>
        <v>OTHER</v>
      </c>
      <c r="P747" s="10">
        <f>IFERROR(VLOOKUP(O747,'@LISTS'!$E$1:$F$31,2,FALSE),0)</f>
        <v>0</v>
      </c>
    </row>
    <row r="748" spans="2:16" x14ac:dyDescent="0.45">
      <c r="B748" s="12">
        <f>IFERROR(VLOOKUP(A748,'@LISTS'!$A$2:$B$47,2,FALSE),0)</f>
        <v>0</v>
      </c>
      <c r="C748" s="10" t="str">
        <f>IFERROR(VLOOKUP(B748,'@LISTS'!$B$2:$C$47,2,FALSE),0)</f>
        <v>OTHER</v>
      </c>
      <c r="P748" s="10">
        <f>IFERROR(VLOOKUP(O748,'@LISTS'!$E$1:$F$31,2,FALSE),0)</f>
        <v>0</v>
      </c>
    </row>
    <row r="749" spans="2:16" x14ac:dyDescent="0.45">
      <c r="B749" s="12">
        <f>IFERROR(VLOOKUP(A749,'@LISTS'!$A$2:$B$47,2,FALSE),0)</f>
        <v>0</v>
      </c>
      <c r="C749" s="10" t="str">
        <f>IFERROR(VLOOKUP(B749,'@LISTS'!$B$2:$C$47,2,FALSE),0)</f>
        <v>OTHER</v>
      </c>
      <c r="P749" s="10">
        <f>IFERROR(VLOOKUP(O749,'@LISTS'!$E$1:$F$31,2,FALSE),0)</f>
        <v>0</v>
      </c>
    </row>
    <row r="750" spans="2:16" x14ac:dyDescent="0.45">
      <c r="B750" s="12">
        <f>IFERROR(VLOOKUP(A750,'@LISTS'!$A$2:$B$47,2,FALSE),0)</f>
        <v>0</v>
      </c>
      <c r="C750" s="10" t="str">
        <f>IFERROR(VLOOKUP(B750,'@LISTS'!$B$2:$C$47,2,FALSE),0)</f>
        <v>OTHER</v>
      </c>
      <c r="P750" s="10">
        <f>IFERROR(VLOOKUP(O750,'@LISTS'!$E$1:$F$31,2,FALSE),0)</f>
        <v>0</v>
      </c>
    </row>
    <row r="751" spans="2:16" x14ac:dyDescent="0.45">
      <c r="B751" s="12">
        <f>IFERROR(VLOOKUP(A751,'@LISTS'!$A$2:$B$47,2,FALSE),0)</f>
        <v>0</v>
      </c>
      <c r="C751" s="10" t="str">
        <f>IFERROR(VLOOKUP(B751,'@LISTS'!$B$2:$C$47,2,FALSE),0)</f>
        <v>OTHER</v>
      </c>
      <c r="P751" s="10">
        <f>IFERROR(VLOOKUP(O751,'@LISTS'!$E$1:$F$31,2,FALSE),0)</f>
        <v>0</v>
      </c>
    </row>
    <row r="752" spans="2:16" x14ac:dyDescent="0.45">
      <c r="B752" s="12">
        <f>IFERROR(VLOOKUP(A752,'@LISTS'!$A$2:$B$47,2,FALSE),0)</f>
        <v>0</v>
      </c>
      <c r="C752" s="10" t="str">
        <f>IFERROR(VLOOKUP(B752,'@LISTS'!$B$2:$C$47,2,FALSE),0)</f>
        <v>OTHER</v>
      </c>
      <c r="P752" s="10">
        <f>IFERROR(VLOOKUP(O752,'@LISTS'!$E$1:$F$31,2,FALSE),0)</f>
        <v>0</v>
      </c>
    </row>
    <row r="753" spans="2:16" x14ac:dyDescent="0.45">
      <c r="B753" s="12">
        <f>IFERROR(VLOOKUP(A753,'@LISTS'!$A$2:$B$47,2,FALSE),0)</f>
        <v>0</v>
      </c>
      <c r="C753" s="10" t="str">
        <f>IFERROR(VLOOKUP(B753,'@LISTS'!$B$2:$C$47,2,FALSE),0)</f>
        <v>OTHER</v>
      </c>
      <c r="P753" s="10">
        <f>IFERROR(VLOOKUP(O753,'@LISTS'!$E$1:$F$31,2,FALSE),0)</f>
        <v>0</v>
      </c>
    </row>
    <row r="754" spans="2:16" x14ac:dyDescent="0.45">
      <c r="B754" s="12">
        <f>IFERROR(VLOOKUP(A754,'@LISTS'!$A$2:$B$47,2,FALSE),0)</f>
        <v>0</v>
      </c>
      <c r="C754" s="10" t="str">
        <f>IFERROR(VLOOKUP(B754,'@LISTS'!$B$2:$C$47,2,FALSE),0)</f>
        <v>OTHER</v>
      </c>
      <c r="P754" s="10">
        <f>IFERROR(VLOOKUP(O754,'@LISTS'!$E$1:$F$31,2,FALSE),0)</f>
        <v>0</v>
      </c>
    </row>
    <row r="755" spans="2:16" x14ac:dyDescent="0.45">
      <c r="B755" s="12">
        <f>IFERROR(VLOOKUP(A755,'@LISTS'!$A$2:$B$47,2,FALSE),0)</f>
        <v>0</v>
      </c>
      <c r="C755" s="10" t="str">
        <f>IFERROR(VLOOKUP(B755,'@LISTS'!$B$2:$C$47,2,FALSE),0)</f>
        <v>OTHER</v>
      </c>
      <c r="P755" s="10">
        <f>IFERROR(VLOOKUP(O755,'@LISTS'!$E$1:$F$31,2,FALSE),0)</f>
        <v>0</v>
      </c>
    </row>
    <row r="756" spans="2:16" x14ac:dyDescent="0.45">
      <c r="B756" s="12">
        <f>IFERROR(VLOOKUP(A756,'@LISTS'!$A$2:$B$47,2,FALSE),0)</f>
        <v>0</v>
      </c>
      <c r="C756" s="10" t="str">
        <f>IFERROR(VLOOKUP(B756,'@LISTS'!$B$2:$C$47,2,FALSE),0)</f>
        <v>OTHER</v>
      </c>
      <c r="P756" s="10">
        <f>IFERROR(VLOOKUP(O756,'@LISTS'!$E$1:$F$31,2,FALSE),0)</f>
        <v>0</v>
      </c>
    </row>
    <row r="757" spans="2:16" x14ac:dyDescent="0.45">
      <c r="B757" s="12">
        <f>IFERROR(VLOOKUP(A757,'@LISTS'!$A$2:$B$47,2,FALSE),0)</f>
        <v>0</v>
      </c>
      <c r="C757" s="10" t="str">
        <f>IFERROR(VLOOKUP(B757,'@LISTS'!$B$2:$C$47,2,FALSE),0)</f>
        <v>OTHER</v>
      </c>
      <c r="P757" s="10">
        <f>IFERROR(VLOOKUP(O757,'@LISTS'!$E$1:$F$31,2,FALSE),0)</f>
        <v>0</v>
      </c>
    </row>
    <row r="758" spans="2:16" x14ac:dyDescent="0.45">
      <c r="B758" s="12">
        <f>IFERROR(VLOOKUP(A758,'@LISTS'!$A$2:$B$47,2,FALSE),0)</f>
        <v>0</v>
      </c>
      <c r="C758" s="10" t="str">
        <f>IFERROR(VLOOKUP(B758,'@LISTS'!$B$2:$C$47,2,FALSE),0)</f>
        <v>OTHER</v>
      </c>
      <c r="P758" s="10">
        <f>IFERROR(VLOOKUP(O758,'@LISTS'!$E$1:$F$31,2,FALSE),0)</f>
        <v>0</v>
      </c>
    </row>
    <row r="759" spans="2:16" x14ac:dyDescent="0.45">
      <c r="B759" s="12">
        <f>IFERROR(VLOOKUP(A759,'@LISTS'!$A$2:$B$47,2,FALSE),0)</f>
        <v>0</v>
      </c>
      <c r="C759" s="10" t="str">
        <f>IFERROR(VLOOKUP(B759,'@LISTS'!$B$2:$C$47,2,FALSE),0)</f>
        <v>OTHER</v>
      </c>
      <c r="P759" s="10">
        <f>IFERROR(VLOOKUP(O759,'@LISTS'!$E$1:$F$31,2,FALSE),0)</f>
        <v>0</v>
      </c>
    </row>
    <row r="760" spans="2:16" x14ac:dyDescent="0.45">
      <c r="B760" s="12">
        <f>IFERROR(VLOOKUP(A760,'@LISTS'!$A$2:$B$47,2,FALSE),0)</f>
        <v>0</v>
      </c>
      <c r="C760" s="10" t="str">
        <f>IFERROR(VLOOKUP(B760,'@LISTS'!$B$2:$C$47,2,FALSE),0)</f>
        <v>OTHER</v>
      </c>
      <c r="P760" s="10">
        <f>IFERROR(VLOOKUP(O760,'@LISTS'!$E$1:$F$31,2,FALSE),0)</f>
        <v>0</v>
      </c>
    </row>
    <row r="761" spans="2:16" x14ac:dyDescent="0.45">
      <c r="B761" s="12">
        <f>IFERROR(VLOOKUP(A761,'@LISTS'!$A$2:$B$47,2,FALSE),0)</f>
        <v>0</v>
      </c>
      <c r="C761" s="10" t="str">
        <f>IFERROR(VLOOKUP(B761,'@LISTS'!$B$2:$C$47,2,FALSE),0)</f>
        <v>OTHER</v>
      </c>
      <c r="P761" s="10">
        <f>IFERROR(VLOOKUP(O761,'@LISTS'!$E$1:$F$31,2,FALSE),0)</f>
        <v>0</v>
      </c>
    </row>
    <row r="762" spans="2:16" x14ac:dyDescent="0.45">
      <c r="B762" s="12">
        <f>IFERROR(VLOOKUP(A762,'@LISTS'!$A$2:$B$47,2,FALSE),0)</f>
        <v>0</v>
      </c>
      <c r="C762" s="10" t="str">
        <f>IFERROR(VLOOKUP(B762,'@LISTS'!$B$2:$C$47,2,FALSE),0)</f>
        <v>OTHER</v>
      </c>
      <c r="P762" s="10">
        <f>IFERROR(VLOOKUP(O762,'@LISTS'!$E$1:$F$31,2,FALSE),0)</f>
        <v>0</v>
      </c>
    </row>
    <row r="763" spans="2:16" x14ac:dyDescent="0.45">
      <c r="B763" s="12">
        <f>IFERROR(VLOOKUP(A763,'@LISTS'!$A$2:$B$47,2,FALSE),0)</f>
        <v>0</v>
      </c>
      <c r="C763" s="10" t="str">
        <f>IFERROR(VLOOKUP(B763,'@LISTS'!$B$2:$C$47,2,FALSE),0)</f>
        <v>OTHER</v>
      </c>
      <c r="P763" s="10">
        <f>IFERROR(VLOOKUP(O763,'@LISTS'!$E$1:$F$31,2,FALSE),0)</f>
        <v>0</v>
      </c>
    </row>
    <row r="764" spans="2:16" x14ac:dyDescent="0.45">
      <c r="B764" s="12">
        <f>IFERROR(VLOOKUP(A764,'@LISTS'!$A$2:$B$47,2,FALSE),0)</f>
        <v>0</v>
      </c>
      <c r="C764" s="10" t="str">
        <f>IFERROR(VLOOKUP(B764,'@LISTS'!$B$2:$C$47,2,FALSE),0)</f>
        <v>OTHER</v>
      </c>
      <c r="P764" s="10">
        <f>IFERROR(VLOOKUP(O764,'@LISTS'!$E$1:$F$31,2,FALSE),0)</f>
        <v>0</v>
      </c>
    </row>
    <row r="765" spans="2:16" x14ac:dyDescent="0.45">
      <c r="B765" s="12">
        <f>IFERROR(VLOOKUP(A765,'@LISTS'!$A$2:$B$47,2,FALSE),0)</f>
        <v>0</v>
      </c>
      <c r="C765" s="10" t="str">
        <f>IFERROR(VLOOKUP(B765,'@LISTS'!$B$2:$C$47,2,FALSE),0)</f>
        <v>OTHER</v>
      </c>
      <c r="P765" s="10">
        <f>IFERROR(VLOOKUP(O765,'@LISTS'!$E$1:$F$31,2,FALSE),0)</f>
        <v>0</v>
      </c>
    </row>
    <row r="766" spans="2:16" x14ac:dyDescent="0.45">
      <c r="B766" s="12">
        <f>IFERROR(VLOOKUP(A766,'@LISTS'!$A$2:$B$47,2,FALSE),0)</f>
        <v>0</v>
      </c>
      <c r="C766" s="10" t="str">
        <f>IFERROR(VLOOKUP(B766,'@LISTS'!$B$2:$C$47,2,FALSE),0)</f>
        <v>OTHER</v>
      </c>
      <c r="P766" s="10">
        <f>IFERROR(VLOOKUP(O766,'@LISTS'!$E$1:$F$31,2,FALSE),0)</f>
        <v>0</v>
      </c>
    </row>
    <row r="767" spans="2:16" x14ac:dyDescent="0.45">
      <c r="B767" s="12">
        <f>IFERROR(VLOOKUP(A767,'@LISTS'!$A$2:$B$47,2,FALSE),0)</f>
        <v>0</v>
      </c>
      <c r="C767" s="10" t="str">
        <f>IFERROR(VLOOKUP(B767,'@LISTS'!$B$2:$C$47,2,FALSE),0)</f>
        <v>OTHER</v>
      </c>
      <c r="P767" s="10">
        <f>IFERROR(VLOOKUP(O767,'@LISTS'!$E$1:$F$31,2,FALSE),0)</f>
        <v>0</v>
      </c>
    </row>
    <row r="768" spans="2:16" x14ac:dyDescent="0.45">
      <c r="B768" s="12">
        <f>IFERROR(VLOOKUP(A768,'@LISTS'!$A$2:$B$47,2,FALSE),0)</f>
        <v>0</v>
      </c>
      <c r="C768" s="10" t="str">
        <f>IFERROR(VLOOKUP(B768,'@LISTS'!$B$2:$C$47,2,FALSE),0)</f>
        <v>OTHER</v>
      </c>
      <c r="P768" s="10">
        <f>IFERROR(VLOOKUP(O768,'@LISTS'!$E$1:$F$31,2,FALSE),0)</f>
        <v>0</v>
      </c>
    </row>
    <row r="769" spans="2:16" x14ac:dyDescent="0.45">
      <c r="B769" s="12">
        <f>IFERROR(VLOOKUP(A769,'@LISTS'!$A$2:$B$47,2,FALSE),0)</f>
        <v>0</v>
      </c>
      <c r="C769" s="10" t="str">
        <f>IFERROR(VLOOKUP(B769,'@LISTS'!$B$2:$C$47,2,FALSE),0)</f>
        <v>OTHER</v>
      </c>
      <c r="P769" s="10">
        <f>IFERROR(VLOOKUP(O769,'@LISTS'!$E$1:$F$31,2,FALSE),0)</f>
        <v>0</v>
      </c>
    </row>
    <row r="770" spans="2:16" x14ac:dyDescent="0.45">
      <c r="B770" s="12">
        <f>IFERROR(VLOOKUP(A770,'@LISTS'!$A$2:$B$47,2,FALSE),0)</f>
        <v>0</v>
      </c>
      <c r="C770" s="10" t="str">
        <f>IFERROR(VLOOKUP(B770,'@LISTS'!$B$2:$C$47,2,FALSE),0)</f>
        <v>OTHER</v>
      </c>
      <c r="P770" s="10">
        <f>IFERROR(VLOOKUP(O770,'@LISTS'!$E$1:$F$31,2,FALSE),0)</f>
        <v>0</v>
      </c>
    </row>
    <row r="771" spans="2:16" x14ac:dyDescent="0.45">
      <c r="B771" s="12">
        <f>IFERROR(VLOOKUP(A771,'@LISTS'!$A$2:$B$47,2,FALSE),0)</f>
        <v>0</v>
      </c>
      <c r="C771" s="10" t="str">
        <f>IFERROR(VLOOKUP(B771,'@LISTS'!$B$2:$C$47,2,FALSE),0)</f>
        <v>OTHER</v>
      </c>
      <c r="P771" s="10">
        <f>IFERROR(VLOOKUP(O771,'@LISTS'!$E$1:$F$31,2,FALSE),0)</f>
        <v>0</v>
      </c>
    </row>
    <row r="772" spans="2:16" x14ac:dyDescent="0.45">
      <c r="B772" s="12">
        <f>IFERROR(VLOOKUP(A772,'@LISTS'!$A$2:$B$47,2,FALSE),0)</f>
        <v>0</v>
      </c>
      <c r="C772" s="10" t="str">
        <f>IFERROR(VLOOKUP(B772,'@LISTS'!$B$2:$C$47,2,FALSE),0)</f>
        <v>OTHER</v>
      </c>
      <c r="P772" s="10">
        <f>IFERROR(VLOOKUP(O772,'@LISTS'!$E$1:$F$31,2,FALSE),0)</f>
        <v>0</v>
      </c>
    </row>
    <row r="773" spans="2:16" x14ac:dyDescent="0.45">
      <c r="B773" s="12">
        <f>IFERROR(VLOOKUP(A773,'@LISTS'!$A$2:$B$47,2,FALSE),0)</f>
        <v>0</v>
      </c>
      <c r="C773" s="10" t="str">
        <f>IFERROR(VLOOKUP(B773,'@LISTS'!$B$2:$C$47,2,FALSE),0)</f>
        <v>OTHER</v>
      </c>
      <c r="P773" s="10">
        <f>IFERROR(VLOOKUP(O773,'@LISTS'!$E$1:$F$31,2,FALSE),0)</f>
        <v>0</v>
      </c>
    </row>
    <row r="774" spans="2:16" x14ac:dyDescent="0.45">
      <c r="B774" s="12">
        <f>IFERROR(VLOOKUP(A774,'@LISTS'!$A$2:$B$47,2,FALSE),0)</f>
        <v>0</v>
      </c>
      <c r="C774" s="10" t="str">
        <f>IFERROR(VLOOKUP(B774,'@LISTS'!$B$2:$C$47,2,FALSE),0)</f>
        <v>OTHER</v>
      </c>
      <c r="P774" s="10">
        <f>IFERROR(VLOOKUP(O774,'@LISTS'!$E$1:$F$31,2,FALSE),0)</f>
        <v>0</v>
      </c>
    </row>
    <row r="775" spans="2:16" x14ac:dyDescent="0.45">
      <c r="B775" s="12">
        <f>IFERROR(VLOOKUP(A775,'@LISTS'!$A$2:$B$47,2,FALSE),0)</f>
        <v>0</v>
      </c>
      <c r="C775" s="10" t="str">
        <f>IFERROR(VLOOKUP(B775,'@LISTS'!$B$2:$C$47,2,FALSE),0)</f>
        <v>OTHER</v>
      </c>
      <c r="P775" s="10">
        <f>IFERROR(VLOOKUP(O775,'@LISTS'!$E$1:$F$31,2,FALSE),0)</f>
        <v>0</v>
      </c>
    </row>
    <row r="776" spans="2:16" x14ac:dyDescent="0.45">
      <c r="B776" s="12">
        <f>IFERROR(VLOOKUP(A776,'@LISTS'!$A$2:$B$47,2,FALSE),0)</f>
        <v>0</v>
      </c>
      <c r="C776" s="10" t="str">
        <f>IFERROR(VLOOKUP(B776,'@LISTS'!$B$2:$C$47,2,FALSE),0)</f>
        <v>OTHER</v>
      </c>
      <c r="P776" s="10">
        <f>IFERROR(VLOOKUP(O776,'@LISTS'!$E$1:$F$31,2,FALSE),0)</f>
        <v>0</v>
      </c>
    </row>
    <row r="777" spans="2:16" x14ac:dyDescent="0.45">
      <c r="B777" s="12">
        <f>IFERROR(VLOOKUP(A777,'@LISTS'!$A$2:$B$47,2,FALSE),0)</f>
        <v>0</v>
      </c>
      <c r="C777" s="10" t="str">
        <f>IFERROR(VLOOKUP(B777,'@LISTS'!$B$2:$C$47,2,FALSE),0)</f>
        <v>OTHER</v>
      </c>
      <c r="P777" s="10">
        <f>IFERROR(VLOOKUP(O777,'@LISTS'!$E$1:$F$31,2,FALSE),0)</f>
        <v>0</v>
      </c>
    </row>
    <row r="778" spans="2:16" x14ac:dyDescent="0.45">
      <c r="B778" s="12">
        <f>IFERROR(VLOOKUP(A778,'@LISTS'!$A$2:$B$47,2,FALSE),0)</f>
        <v>0</v>
      </c>
      <c r="C778" s="10" t="str">
        <f>IFERROR(VLOOKUP(B778,'@LISTS'!$B$2:$C$47,2,FALSE),0)</f>
        <v>OTHER</v>
      </c>
      <c r="P778" s="10">
        <f>IFERROR(VLOOKUP(O778,'@LISTS'!$E$1:$F$31,2,FALSE),0)</f>
        <v>0</v>
      </c>
    </row>
    <row r="779" spans="2:16" x14ac:dyDescent="0.45">
      <c r="B779" s="12">
        <f>IFERROR(VLOOKUP(A779,'@LISTS'!$A$2:$B$47,2,FALSE),0)</f>
        <v>0</v>
      </c>
      <c r="C779" s="10" t="str">
        <f>IFERROR(VLOOKUP(B779,'@LISTS'!$B$2:$C$47,2,FALSE),0)</f>
        <v>OTHER</v>
      </c>
      <c r="P779" s="10">
        <f>IFERROR(VLOOKUP(O779,'@LISTS'!$E$1:$F$31,2,FALSE),0)</f>
        <v>0</v>
      </c>
    </row>
    <row r="780" spans="2:16" x14ac:dyDescent="0.45">
      <c r="B780" s="12">
        <f>IFERROR(VLOOKUP(A780,'@LISTS'!$A$2:$B$47,2,FALSE),0)</f>
        <v>0</v>
      </c>
      <c r="C780" s="10" t="str">
        <f>IFERROR(VLOOKUP(B780,'@LISTS'!$B$2:$C$47,2,FALSE),0)</f>
        <v>OTHER</v>
      </c>
      <c r="P780" s="10">
        <f>IFERROR(VLOOKUP(O780,'@LISTS'!$E$1:$F$31,2,FALSE),0)</f>
        <v>0</v>
      </c>
    </row>
    <row r="781" spans="2:16" x14ac:dyDescent="0.45">
      <c r="B781" s="12">
        <f>IFERROR(VLOOKUP(A781,'@LISTS'!$A$2:$B$47,2,FALSE),0)</f>
        <v>0</v>
      </c>
      <c r="C781" s="10" t="str">
        <f>IFERROR(VLOOKUP(B781,'@LISTS'!$B$2:$C$47,2,FALSE),0)</f>
        <v>OTHER</v>
      </c>
      <c r="P781" s="10">
        <f>IFERROR(VLOOKUP(O781,'@LISTS'!$E$1:$F$31,2,FALSE),0)</f>
        <v>0</v>
      </c>
    </row>
    <row r="782" spans="2:16" x14ac:dyDescent="0.45">
      <c r="B782" s="12">
        <f>IFERROR(VLOOKUP(A782,'@LISTS'!$A$2:$B$47,2,FALSE),0)</f>
        <v>0</v>
      </c>
      <c r="C782" s="10" t="str">
        <f>IFERROR(VLOOKUP(B782,'@LISTS'!$B$2:$C$47,2,FALSE),0)</f>
        <v>OTHER</v>
      </c>
      <c r="P782" s="10">
        <f>IFERROR(VLOOKUP(O782,'@LISTS'!$E$1:$F$31,2,FALSE),0)</f>
        <v>0</v>
      </c>
    </row>
    <row r="783" spans="2:16" x14ac:dyDescent="0.45">
      <c r="B783" s="12">
        <f>IFERROR(VLOOKUP(A783,'@LISTS'!$A$2:$B$47,2,FALSE),0)</f>
        <v>0</v>
      </c>
      <c r="C783" s="10" t="str">
        <f>IFERROR(VLOOKUP(B783,'@LISTS'!$B$2:$C$47,2,FALSE),0)</f>
        <v>OTHER</v>
      </c>
      <c r="P783" s="10">
        <f>IFERROR(VLOOKUP(O783,'@LISTS'!$E$1:$F$31,2,FALSE),0)</f>
        <v>0</v>
      </c>
    </row>
    <row r="784" spans="2:16" x14ac:dyDescent="0.45">
      <c r="B784" s="12">
        <f>IFERROR(VLOOKUP(A784,'@LISTS'!$A$2:$B$47,2,FALSE),0)</f>
        <v>0</v>
      </c>
      <c r="C784" s="10" t="str">
        <f>IFERROR(VLOOKUP(B784,'@LISTS'!$B$2:$C$47,2,FALSE),0)</f>
        <v>OTHER</v>
      </c>
      <c r="P784" s="10">
        <f>IFERROR(VLOOKUP(O784,'@LISTS'!$E$1:$F$31,2,FALSE),0)</f>
        <v>0</v>
      </c>
    </row>
    <row r="785" spans="2:16" x14ac:dyDescent="0.45">
      <c r="B785" s="12">
        <f>IFERROR(VLOOKUP(A785,'@LISTS'!$A$2:$B$47,2,FALSE),0)</f>
        <v>0</v>
      </c>
      <c r="C785" s="10" t="str">
        <f>IFERROR(VLOOKUP(B785,'@LISTS'!$B$2:$C$47,2,FALSE),0)</f>
        <v>OTHER</v>
      </c>
      <c r="P785" s="10">
        <f>IFERROR(VLOOKUP(O785,'@LISTS'!$E$1:$F$31,2,FALSE),0)</f>
        <v>0</v>
      </c>
    </row>
    <row r="786" spans="2:16" x14ac:dyDescent="0.45">
      <c r="B786" s="12">
        <f>IFERROR(VLOOKUP(A786,'@LISTS'!$A$2:$B$47,2,FALSE),0)</f>
        <v>0</v>
      </c>
      <c r="C786" s="10" t="str">
        <f>IFERROR(VLOOKUP(B786,'@LISTS'!$B$2:$C$47,2,FALSE),0)</f>
        <v>OTHER</v>
      </c>
      <c r="P786" s="10">
        <f>IFERROR(VLOOKUP(O786,'@LISTS'!$E$1:$F$31,2,FALSE),0)</f>
        <v>0</v>
      </c>
    </row>
    <row r="787" spans="2:16" x14ac:dyDescent="0.45">
      <c r="B787" s="12">
        <f>IFERROR(VLOOKUP(A787,'@LISTS'!$A$2:$B$47,2,FALSE),0)</f>
        <v>0</v>
      </c>
      <c r="C787" s="10" t="str">
        <f>IFERROR(VLOOKUP(B787,'@LISTS'!$B$2:$C$47,2,FALSE),0)</f>
        <v>OTHER</v>
      </c>
      <c r="P787" s="10">
        <f>IFERROR(VLOOKUP(O787,'@LISTS'!$E$1:$F$31,2,FALSE),0)</f>
        <v>0</v>
      </c>
    </row>
    <row r="788" spans="2:16" x14ac:dyDescent="0.45">
      <c r="B788" s="12">
        <f>IFERROR(VLOOKUP(A788,'@LISTS'!$A$2:$B$47,2,FALSE),0)</f>
        <v>0</v>
      </c>
      <c r="C788" s="10" t="str">
        <f>IFERROR(VLOOKUP(B788,'@LISTS'!$B$2:$C$47,2,FALSE),0)</f>
        <v>OTHER</v>
      </c>
      <c r="P788" s="10">
        <f>IFERROR(VLOOKUP(O788,'@LISTS'!$E$1:$F$31,2,FALSE),0)</f>
        <v>0</v>
      </c>
    </row>
    <row r="789" spans="2:16" x14ac:dyDescent="0.45">
      <c r="B789" s="12">
        <f>IFERROR(VLOOKUP(A789,'@LISTS'!$A$2:$B$47,2,FALSE),0)</f>
        <v>0</v>
      </c>
      <c r="C789" s="10" t="str">
        <f>IFERROR(VLOOKUP(B789,'@LISTS'!$B$2:$C$47,2,FALSE),0)</f>
        <v>OTHER</v>
      </c>
      <c r="P789" s="10">
        <f>IFERROR(VLOOKUP(O789,'@LISTS'!$E$1:$F$31,2,FALSE),0)</f>
        <v>0</v>
      </c>
    </row>
    <row r="790" spans="2:16" x14ac:dyDescent="0.45">
      <c r="B790" s="12">
        <f>IFERROR(VLOOKUP(A790,'@LISTS'!$A$2:$B$47,2,FALSE),0)</f>
        <v>0</v>
      </c>
      <c r="C790" s="10" t="str">
        <f>IFERROR(VLOOKUP(B790,'@LISTS'!$B$2:$C$47,2,FALSE),0)</f>
        <v>OTHER</v>
      </c>
      <c r="P790" s="10">
        <f>IFERROR(VLOOKUP(O790,'@LISTS'!$E$1:$F$31,2,FALSE),0)</f>
        <v>0</v>
      </c>
    </row>
    <row r="791" spans="2:16" x14ac:dyDescent="0.45">
      <c r="B791" s="12">
        <f>IFERROR(VLOOKUP(A791,'@LISTS'!$A$2:$B$47,2,FALSE),0)</f>
        <v>0</v>
      </c>
      <c r="C791" s="10" t="str">
        <f>IFERROR(VLOOKUP(B791,'@LISTS'!$B$2:$C$47,2,FALSE),0)</f>
        <v>OTHER</v>
      </c>
      <c r="P791" s="10">
        <f>IFERROR(VLOOKUP(O791,'@LISTS'!$E$1:$F$31,2,FALSE),0)</f>
        <v>0</v>
      </c>
    </row>
    <row r="792" spans="2:16" x14ac:dyDescent="0.45">
      <c r="B792" s="12">
        <f>IFERROR(VLOOKUP(A792,'@LISTS'!$A$2:$B$47,2,FALSE),0)</f>
        <v>0</v>
      </c>
      <c r="C792" s="10" t="str">
        <f>IFERROR(VLOOKUP(B792,'@LISTS'!$B$2:$C$47,2,FALSE),0)</f>
        <v>OTHER</v>
      </c>
      <c r="P792" s="10">
        <f>IFERROR(VLOOKUP(O792,'@LISTS'!$E$1:$F$31,2,FALSE),0)</f>
        <v>0</v>
      </c>
    </row>
    <row r="793" spans="2:16" x14ac:dyDescent="0.45">
      <c r="B793" s="12">
        <f>IFERROR(VLOOKUP(A793,'@LISTS'!$A$2:$B$47,2,FALSE),0)</f>
        <v>0</v>
      </c>
      <c r="C793" s="10" t="str">
        <f>IFERROR(VLOOKUP(B793,'@LISTS'!$B$2:$C$47,2,FALSE),0)</f>
        <v>OTHER</v>
      </c>
      <c r="P793" s="10">
        <f>IFERROR(VLOOKUP(O793,'@LISTS'!$E$1:$F$31,2,FALSE),0)</f>
        <v>0</v>
      </c>
    </row>
    <row r="794" spans="2:16" x14ac:dyDescent="0.45">
      <c r="B794" s="12">
        <f>IFERROR(VLOOKUP(A794,'@LISTS'!$A$2:$B$47,2,FALSE),0)</f>
        <v>0</v>
      </c>
      <c r="C794" s="10" t="str">
        <f>IFERROR(VLOOKUP(B794,'@LISTS'!$B$2:$C$47,2,FALSE),0)</f>
        <v>OTHER</v>
      </c>
      <c r="P794" s="10">
        <f>IFERROR(VLOOKUP(O794,'@LISTS'!$E$1:$F$31,2,FALSE),0)</f>
        <v>0</v>
      </c>
    </row>
    <row r="795" spans="2:16" x14ac:dyDescent="0.45">
      <c r="B795" s="12">
        <f>IFERROR(VLOOKUP(A795,'@LISTS'!$A$2:$B$47,2,FALSE),0)</f>
        <v>0</v>
      </c>
      <c r="C795" s="10" t="str">
        <f>IFERROR(VLOOKUP(B795,'@LISTS'!$B$2:$C$47,2,FALSE),0)</f>
        <v>OTHER</v>
      </c>
      <c r="P795" s="10">
        <f>IFERROR(VLOOKUP(O795,'@LISTS'!$E$1:$F$31,2,FALSE),0)</f>
        <v>0</v>
      </c>
    </row>
    <row r="796" spans="2:16" x14ac:dyDescent="0.45">
      <c r="B796" s="12">
        <f>IFERROR(VLOOKUP(A796,'@LISTS'!$A$2:$B$47,2,FALSE),0)</f>
        <v>0</v>
      </c>
      <c r="C796" s="10" t="str">
        <f>IFERROR(VLOOKUP(B796,'@LISTS'!$B$2:$C$47,2,FALSE),0)</f>
        <v>OTHER</v>
      </c>
      <c r="P796" s="10">
        <f>IFERROR(VLOOKUP(O796,'@LISTS'!$E$1:$F$31,2,FALSE),0)</f>
        <v>0</v>
      </c>
    </row>
    <row r="797" spans="2:16" x14ac:dyDescent="0.45">
      <c r="B797" s="12">
        <f>IFERROR(VLOOKUP(A797,'@LISTS'!$A$2:$B$47,2,FALSE),0)</f>
        <v>0</v>
      </c>
      <c r="C797" s="10" t="str">
        <f>IFERROR(VLOOKUP(B797,'@LISTS'!$B$2:$C$47,2,FALSE),0)</f>
        <v>OTHER</v>
      </c>
      <c r="P797" s="10">
        <f>IFERROR(VLOOKUP(O797,'@LISTS'!$E$1:$F$31,2,FALSE),0)</f>
        <v>0</v>
      </c>
    </row>
    <row r="798" spans="2:16" x14ac:dyDescent="0.45">
      <c r="B798" s="12">
        <f>IFERROR(VLOOKUP(A798,'@LISTS'!$A$2:$B$47,2,FALSE),0)</f>
        <v>0</v>
      </c>
      <c r="C798" s="10" t="str">
        <f>IFERROR(VLOOKUP(B798,'@LISTS'!$B$2:$C$47,2,FALSE),0)</f>
        <v>OTHER</v>
      </c>
      <c r="P798" s="10">
        <f>IFERROR(VLOOKUP(O798,'@LISTS'!$E$1:$F$31,2,FALSE),0)</f>
        <v>0</v>
      </c>
    </row>
    <row r="799" spans="2:16" x14ac:dyDescent="0.45">
      <c r="B799" s="12">
        <f>IFERROR(VLOOKUP(A799,'@LISTS'!$A$2:$B$47,2,FALSE),0)</f>
        <v>0</v>
      </c>
      <c r="C799" s="10" t="str">
        <f>IFERROR(VLOOKUP(B799,'@LISTS'!$B$2:$C$47,2,FALSE),0)</f>
        <v>OTHER</v>
      </c>
      <c r="P799" s="10">
        <f>IFERROR(VLOOKUP(O799,'@LISTS'!$E$1:$F$31,2,FALSE),0)</f>
        <v>0</v>
      </c>
    </row>
    <row r="800" spans="2:16" x14ac:dyDescent="0.45">
      <c r="B800" s="12">
        <f>IFERROR(VLOOKUP(A800,'@LISTS'!$A$2:$B$47,2,FALSE),0)</f>
        <v>0</v>
      </c>
      <c r="C800" s="10" t="str">
        <f>IFERROR(VLOOKUP(B800,'@LISTS'!$B$2:$C$47,2,FALSE),0)</f>
        <v>OTHER</v>
      </c>
      <c r="P800" s="10">
        <f>IFERROR(VLOOKUP(O800,'@LISTS'!$E$1:$F$31,2,FALSE),0)</f>
        <v>0</v>
      </c>
    </row>
    <row r="801" spans="2:16" x14ac:dyDescent="0.45">
      <c r="B801" s="12">
        <f>IFERROR(VLOOKUP(A801,'@LISTS'!$A$2:$B$47,2,FALSE),0)</f>
        <v>0</v>
      </c>
      <c r="C801" s="10" t="str">
        <f>IFERROR(VLOOKUP(B801,'@LISTS'!$B$2:$C$47,2,FALSE),0)</f>
        <v>OTHER</v>
      </c>
      <c r="P801" s="10">
        <f>IFERROR(VLOOKUP(O801,'@LISTS'!$E$1:$F$31,2,FALSE),0)</f>
        <v>0</v>
      </c>
    </row>
    <row r="802" spans="2:16" x14ac:dyDescent="0.45">
      <c r="B802" s="12">
        <f>IFERROR(VLOOKUP(A802,'@LISTS'!$A$2:$B$47,2,FALSE),0)</f>
        <v>0</v>
      </c>
      <c r="C802" s="10" t="str">
        <f>IFERROR(VLOOKUP(B802,'@LISTS'!$B$2:$C$47,2,FALSE),0)</f>
        <v>OTHER</v>
      </c>
      <c r="P802" s="10">
        <f>IFERROR(VLOOKUP(O802,'@LISTS'!$E$1:$F$31,2,FALSE),0)</f>
        <v>0</v>
      </c>
    </row>
    <row r="803" spans="2:16" x14ac:dyDescent="0.45">
      <c r="B803" s="12">
        <f>IFERROR(VLOOKUP(A803,'@LISTS'!$A$2:$B$47,2,FALSE),0)</f>
        <v>0</v>
      </c>
      <c r="C803" s="10" t="str">
        <f>IFERROR(VLOOKUP(B803,'@LISTS'!$B$2:$C$47,2,FALSE),0)</f>
        <v>OTHER</v>
      </c>
      <c r="P803" s="10">
        <f>IFERROR(VLOOKUP(O803,'@LISTS'!$E$1:$F$31,2,FALSE),0)</f>
        <v>0</v>
      </c>
    </row>
    <row r="804" spans="2:16" x14ac:dyDescent="0.45">
      <c r="B804" s="12">
        <f>IFERROR(VLOOKUP(A804,'@LISTS'!$A$2:$B$47,2,FALSE),0)</f>
        <v>0</v>
      </c>
      <c r="C804" s="10" t="str">
        <f>IFERROR(VLOOKUP(B804,'@LISTS'!$B$2:$C$47,2,FALSE),0)</f>
        <v>OTHER</v>
      </c>
      <c r="P804" s="10">
        <f>IFERROR(VLOOKUP(O804,'@LISTS'!$E$1:$F$31,2,FALSE),0)</f>
        <v>0</v>
      </c>
    </row>
    <row r="805" spans="2:16" x14ac:dyDescent="0.45">
      <c r="B805" s="12">
        <f>IFERROR(VLOOKUP(A805,'@LISTS'!$A$2:$B$47,2,FALSE),0)</f>
        <v>0</v>
      </c>
      <c r="C805" s="10" t="str">
        <f>IFERROR(VLOOKUP(B805,'@LISTS'!$B$2:$C$47,2,FALSE),0)</f>
        <v>OTHER</v>
      </c>
      <c r="P805" s="10">
        <f>IFERROR(VLOOKUP(O805,'@LISTS'!$E$1:$F$31,2,FALSE),0)</f>
        <v>0</v>
      </c>
    </row>
    <row r="806" spans="2:16" x14ac:dyDescent="0.45">
      <c r="B806" s="12">
        <f>IFERROR(VLOOKUP(A806,'@LISTS'!$A$2:$B$47,2,FALSE),0)</f>
        <v>0</v>
      </c>
      <c r="C806" s="10" t="str">
        <f>IFERROR(VLOOKUP(B806,'@LISTS'!$B$2:$C$47,2,FALSE),0)</f>
        <v>OTHER</v>
      </c>
      <c r="P806" s="10">
        <f>IFERROR(VLOOKUP(O806,'@LISTS'!$E$1:$F$31,2,FALSE),0)</f>
        <v>0</v>
      </c>
    </row>
    <row r="807" spans="2:16" x14ac:dyDescent="0.45">
      <c r="B807" s="12">
        <f>IFERROR(VLOOKUP(A807,'@LISTS'!$A$2:$B$47,2,FALSE),0)</f>
        <v>0</v>
      </c>
      <c r="C807" s="10" t="str">
        <f>IFERROR(VLOOKUP(B807,'@LISTS'!$B$2:$C$47,2,FALSE),0)</f>
        <v>OTHER</v>
      </c>
      <c r="P807" s="10">
        <f>IFERROR(VLOOKUP(O807,'@LISTS'!$E$1:$F$31,2,FALSE),0)</f>
        <v>0</v>
      </c>
    </row>
    <row r="808" spans="2:16" x14ac:dyDescent="0.45">
      <c r="B808" s="12">
        <f>IFERROR(VLOOKUP(A808,'@LISTS'!$A$2:$B$47,2,FALSE),0)</f>
        <v>0</v>
      </c>
      <c r="C808" s="10" t="str">
        <f>IFERROR(VLOOKUP(B808,'@LISTS'!$B$2:$C$47,2,FALSE),0)</f>
        <v>OTHER</v>
      </c>
      <c r="P808" s="10">
        <f>IFERROR(VLOOKUP(O808,'@LISTS'!$E$1:$F$31,2,FALSE),0)</f>
        <v>0</v>
      </c>
    </row>
    <row r="809" spans="2:16" x14ac:dyDescent="0.45">
      <c r="B809" s="12">
        <f>IFERROR(VLOOKUP(A809,'@LISTS'!$A$2:$B$47,2,FALSE),0)</f>
        <v>0</v>
      </c>
      <c r="C809" s="10" t="str">
        <f>IFERROR(VLOOKUP(B809,'@LISTS'!$B$2:$C$47,2,FALSE),0)</f>
        <v>OTHER</v>
      </c>
      <c r="P809" s="10">
        <f>IFERROR(VLOOKUP(O809,'@LISTS'!$E$1:$F$31,2,FALSE),0)</f>
        <v>0</v>
      </c>
    </row>
    <row r="810" spans="2:16" x14ac:dyDescent="0.45">
      <c r="B810" s="12">
        <f>IFERROR(VLOOKUP(A810,'@LISTS'!$A$2:$B$47,2,FALSE),0)</f>
        <v>0</v>
      </c>
      <c r="C810" s="10" t="str">
        <f>IFERROR(VLOOKUP(B810,'@LISTS'!$B$2:$C$47,2,FALSE),0)</f>
        <v>OTHER</v>
      </c>
      <c r="P810" s="10">
        <f>IFERROR(VLOOKUP(O810,'@LISTS'!$E$1:$F$31,2,FALSE),0)</f>
        <v>0</v>
      </c>
    </row>
    <row r="811" spans="2:16" x14ac:dyDescent="0.45">
      <c r="B811" s="12">
        <f>IFERROR(VLOOKUP(A811,'@LISTS'!$A$2:$B$47,2,FALSE),0)</f>
        <v>0</v>
      </c>
      <c r="C811" s="10" t="str">
        <f>IFERROR(VLOOKUP(B811,'@LISTS'!$B$2:$C$47,2,FALSE),0)</f>
        <v>OTHER</v>
      </c>
      <c r="P811" s="10">
        <f>IFERROR(VLOOKUP(O811,'@LISTS'!$E$1:$F$31,2,FALSE),0)</f>
        <v>0</v>
      </c>
    </row>
    <row r="812" spans="2:16" x14ac:dyDescent="0.45">
      <c r="B812" s="12">
        <f>IFERROR(VLOOKUP(A812,'@LISTS'!$A$2:$B$47,2,FALSE),0)</f>
        <v>0</v>
      </c>
      <c r="C812" s="10" t="str">
        <f>IFERROR(VLOOKUP(B812,'@LISTS'!$B$2:$C$47,2,FALSE),0)</f>
        <v>OTHER</v>
      </c>
      <c r="P812" s="10">
        <f>IFERROR(VLOOKUP(O812,'@LISTS'!$E$1:$F$31,2,FALSE),0)</f>
        <v>0</v>
      </c>
    </row>
    <row r="813" spans="2:16" x14ac:dyDescent="0.45">
      <c r="B813" s="12">
        <f>IFERROR(VLOOKUP(A813,'@LISTS'!$A$2:$B$47,2,FALSE),0)</f>
        <v>0</v>
      </c>
      <c r="C813" s="10" t="str">
        <f>IFERROR(VLOOKUP(B813,'@LISTS'!$B$2:$C$47,2,FALSE),0)</f>
        <v>OTHER</v>
      </c>
      <c r="P813" s="10">
        <f>IFERROR(VLOOKUP(O813,'@LISTS'!$E$1:$F$31,2,FALSE),0)</f>
        <v>0</v>
      </c>
    </row>
    <row r="814" spans="2:16" x14ac:dyDescent="0.45">
      <c r="B814" s="12">
        <f>IFERROR(VLOOKUP(A814,'@LISTS'!$A$2:$B$47,2,FALSE),0)</f>
        <v>0</v>
      </c>
      <c r="C814" s="10" t="str">
        <f>IFERROR(VLOOKUP(B814,'@LISTS'!$B$2:$C$47,2,FALSE),0)</f>
        <v>OTHER</v>
      </c>
      <c r="P814" s="10">
        <f>IFERROR(VLOOKUP(O814,'@LISTS'!$E$1:$F$31,2,FALSE),0)</f>
        <v>0</v>
      </c>
    </row>
    <row r="815" spans="2:16" x14ac:dyDescent="0.45">
      <c r="B815" s="12">
        <f>IFERROR(VLOOKUP(A815,'@LISTS'!$A$2:$B$47,2,FALSE),0)</f>
        <v>0</v>
      </c>
      <c r="C815" s="10" t="str">
        <f>IFERROR(VLOOKUP(B815,'@LISTS'!$B$2:$C$47,2,FALSE),0)</f>
        <v>OTHER</v>
      </c>
      <c r="P815" s="10">
        <f>IFERROR(VLOOKUP(O815,'@LISTS'!$E$1:$F$31,2,FALSE),0)</f>
        <v>0</v>
      </c>
    </row>
    <row r="816" spans="2:16" x14ac:dyDescent="0.45">
      <c r="B816" s="12">
        <f>IFERROR(VLOOKUP(A816,'@LISTS'!$A$2:$B$47,2,FALSE),0)</f>
        <v>0</v>
      </c>
      <c r="C816" s="10" t="str">
        <f>IFERROR(VLOOKUP(B816,'@LISTS'!$B$2:$C$47,2,FALSE),0)</f>
        <v>OTHER</v>
      </c>
      <c r="P816" s="10">
        <f>IFERROR(VLOOKUP(O816,'@LISTS'!$E$1:$F$31,2,FALSE),0)</f>
        <v>0</v>
      </c>
    </row>
    <row r="817" spans="2:16" x14ac:dyDescent="0.45">
      <c r="B817" s="12">
        <f>IFERROR(VLOOKUP(A817,'@LISTS'!$A$2:$B$47,2,FALSE),0)</f>
        <v>0</v>
      </c>
      <c r="C817" s="10" t="str">
        <f>IFERROR(VLOOKUP(B817,'@LISTS'!$B$2:$C$47,2,FALSE),0)</f>
        <v>OTHER</v>
      </c>
      <c r="P817" s="10">
        <f>IFERROR(VLOOKUP(O817,'@LISTS'!$E$1:$F$31,2,FALSE),0)</f>
        <v>0</v>
      </c>
    </row>
    <row r="818" spans="2:16" x14ac:dyDescent="0.45">
      <c r="B818" s="12">
        <f>IFERROR(VLOOKUP(A818,'@LISTS'!$A$2:$B$47,2,FALSE),0)</f>
        <v>0</v>
      </c>
      <c r="C818" s="10" t="str">
        <f>IFERROR(VLOOKUP(B818,'@LISTS'!$B$2:$C$47,2,FALSE),0)</f>
        <v>OTHER</v>
      </c>
      <c r="P818" s="10">
        <f>IFERROR(VLOOKUP(O818,'@LISTS'!$E$1:$F$31,2,FALSE),0)</f>
        <v>0</v>
      </c>
    </row>
    <row r="819" spans="2:16" x14ac:dyDescent="0.45">
      <c r="B819" s="12">
        <f>IFERROR(VLOOKUP(A819,'@LISTS'!$A$2:$B$47,2,FALSE),0)</f>
        <v>0</v>
      </c>
      <c r="C819" s="10" t="str">
        <f>IFERROR(VLOOKUP(B819,'@LISTS'!$B$2:$C$47,2,FALSE),0)</f>
        <v>OTHER</v>
      </c>
      <c r="P819" s="10">
        <f>IFERROR(VLOOKUP(O819,'@LISTS'!$E$1:$F$31,2,FALSE),0)</f>
        <v>0</v>
      </c>
    </row>
    <row r="820" spans="2:16" x14ac:dyDescent="0.45">
      <c r="B820" s="12">
        <f>IFERROR(VLOOKUP(A820,'@LISTS'!$A$2:$B$47,2,FALSE),0)</f>
        <v>0</v>
      </c>
      <c r="C820" s="10" t="str">
        <f>IFERROR(VLOOKUP(B820,'@LISTS'!$B$2:$C$47,2,FALSE),0)</f>
        <v>OTHER</v>
      </c>
      <c r="P820" s="10">
        <f>IFERROR(VLOOKUP(O820,'@LISTS'!$E$1:$F$31,2,FALSE),0)</f>
        <v>0</v>
      </c>
    </row>
    <row r="821" spans="2:16" x14ac:dyDescent="0.45">
      <c r="B821" s="12">
        <f>IFERROR(VLOOKUP(A821,'@LISTS'!$A$2:$B$47,2,FALSE),0)</f>
        <v>0</v>
      </c>
      <c r="C821" s="10" t="str">
        <f>IFERROR(VLOOKUP(B821,'@LISTS'!$B$2:$C$47,2,FALSE),0)</f>
        <v>OTHER</v>
      </c>
      <c r="P821" s="10">
        <f>IFERROR(VLOOKUP(O821,'@LISTS'!$E$1:$F$31,2,FALSE),0)</f>
        <v>0</v>
      </c>
    </row>
    <row r="822" spans="2:16" x14ac:dyDescent="0.45">
      <c r="B822" s="12">
        <f>IFERROR(VLOOKUP(A822,'@LISTS'!$A$2:$B$47,2,FALSE),0)</f>
        <v>0</v>
      </c>
      <c r="C822" s="10" t="str">
        <f>IFERROR(VLOOKUP(B822,'@LISTS'!$B$2:$C$47,2,FALSE),0)</f>
        <v>OTHER</v>
      </c>
      <c r="P822" s="10">
        <f>IFERROR(VLOOKUP(O822,'@LISTS'!$E$1:$F$31,2,FALSE),0)</f>
        <v>0</v>
      </c>
    </row>
    <row r="823" spans="2:16" x14ac:dyDescent="0.45">
      <c r="B823" s="12">
        <f>IFERROR(VLOOKUP(A823,'@LISTS'!$A$2:$B$47,2,FALSE),0)</f>
        <v>0</v>
      </c>
      <c r="C823" s="10" t="str">
        <f>IFERROR(VLOOKUP(B823,'@LISTS'!$B$2:$C$47,2,FALSE),0)</f>
        <v>OTHER</v>
      </c>
      <c r="P823" s="10">
        <f>IFERROR(VLOOKUP(O823,'@LISTS'!$E$1:$F$31,2,FALSE),0)</f>
        <v>0</v>
      </c>
    </row>
    <row r="824" spans="2:16" x14ac:dyDescent="0.45">
      <c r="B824" s="12">
        <f>IFERROR(VLOOKUP(A824,'@LISTS'!$A$2:$B$47,2,FALSE),0)</f>
        <v>0</v>
      </c>
      <c r="C824" s="10" t="str">
        <f>IFERROR(VLOOKUP(B824,'@LISTS'!$B$2:$C$47,2,FALSE),0)</f>
        <v>OTHER</v>
      </c>
      <c r="P824" s="10">
        <f>IFERROR(VLOOKUP(O824,'@LISTS'!$E$1:$F$31,2,FALSE),0)</f>
        <v>0</v>
      </c>
    </row>
    <row r="825" spans="2:16" x14ac:dyDescent="0.45">
      <c r="B825" s="12">
        <f>IFERROR(VLOOKUP(A825,'@LISTS'!$A$2:$B$47,2,FALSE),0)</f>
        <v>0</v>
      </c>
      <c r="C825" s="10" t="str">
        <f>IFERROR(VLOOKUP(B825,'@LISTS'!$B$2:$C$47,2,FALSE),0)</f>
        <v>OTHER</v>
      </c>
      <c r="P825" s="10">
        <f>IFERROR(VLOOKUP(O825,'@LISTS'!$E$1:$F$31,2,FALSE),0)</f>
        <v>0</v>
      </c>
    </row>
    <row r="826" spans="2:16" x14ac:dyDescent="0.45">
      <c r="B826" s="12">
        <f>IFERROR(VLOOKUP(A826,'@LISTS'!$A$2:$B$47,2,FALSE),0)</f>
        <v>0</v>
      </c>
      <c r="C826" s="10" t="str">
        <f>IFERROR(VLOOKUP(B826,'@LISTS'!$B$2:$C$47,2,FALSE),0)</f>
        <v>OTHER</v>
      </c>
      <c r="P826" s="10">
        <f>IFERROR(VLOOKUP(O826,'@LISTS'!$E$1:$F$31,2,FALSE),0)</f>
        <v>0</v>
      </c>
    </row>
    <row r="827" spans="2:16" x14ac:dyDescent="0.45">
      <c r="B827" s="12">
        <f>IFERROR(VLOOKUP(A827,'@LISTS'!$A$2:$B$47,2,FALSE),0)</f>
        <v>0</v>
      </c>
      <c r="C827" s="10" t="str">
        <f>IFERROR(VLOOKUP(B827,'@LISTS'!$B$2:$C$47,2,FALSE),0)</f>
        <v>OTHER</v>
      </c>
      <c r="P827" s="10">
        <f>IFERROR(VLOOKUP(O827,'@LISTS'!$E$1:$F$31,2,FALSE),0)</f>
        <v>0</v>
      </c>
    </row>
    <row r="828" spans="2:16" x14ac:dyDescent="0.45">
      <c r="B828" s="12">
        <f>IFERROR(VLOOKUP(A828,'@LISTS'!$A$2:$B$47,2,FALSE),0)</f>
        <v>0</v>
      </c>
      <c r="C828" s="10" t="str">
        <f>IFERROR(VLOOKUP(B828,'@LISTS'!$B$2:$C$47,2,FALSE),0)</f>
        <v>OTHER</v>
      </c>
      <c r="P828" s="10">
        <f>IFERROR(VLOOKUP(O828,'@LISTS'!$E$1:$F$31,2,FALSE),0)</f>
        <v>0</v>
      </c>
    </row>
    <row r="829" spans="2:16" x14ac:dyDescent="0.45">
      <c r="B829" s="12">
        <f>IFERROR(VLOOKUP(A829,'@LISTS'!$A$2:$B$47,2,FALSE),0)</f>
        <v>0</v>
      </c>
      <c r="C829" s="10" t="str">
        <f>IFERROR(VLOOKUP(B829,'@LISTS'!$B$2:$C$47,2,FALSE),0)</f>
        <v>OTHER</v>
      </c>
      <c r="P829" s="10">
        <f>IFERROR(VLOOKUP(O829,'@LISTS'!$E$1:$F$31,2,FALSE),0)</f>
        <v>0</v>
      </c>
    </row>
    <row r="830" spans="2:16" x14ac:dyDescent="0.45">
      <c r="B830" s="12">
        <f>IFERROR(VLOOKUP(A830,'@LISTS'!$A$2:$B$47,2,FALSE),0)</f>
        <v>0</v>
      </c>
      <c r="C830" s="10" t="str">
        <f>IFERROR(VLOOKUP(B830,'@LISTS'!$B$2:$C$47,2,FALSE),0)</f>
        <v>OTHER</v>
      </c>
      <c r="P830" s="10">
        <f>IFERROR(VLOOKUP(O830,'@LISTS'!$E$1:$F$31,2,FALSE),0)</f>
        <v>0</v>
      </c>
    </row>
    <row r="831" spans="2:16" x14ac:dyDescent="0.45">
      <c r="B831" s="12">
        <f>IFERROR(VLOOKUP(A831,'@LISTS'!$A$2:$B$47,2,FALSE),0)</f>
        <v>0</v>
      </c>
      <c r="C831" s="10" t="str">
        <f>IFERROR(VLOOKUP(B831,'@LISTS'!$B$2:$C$47,2,FALSE),0)</f>
        <v>OTHER</v>
      </c>
      <c r="P831" s="10">
        <f>IFERROR(VLOOKUP(O831,'@LISTS'!$E$1:$F$31,2,FALSE),0)</f>
        <v>0</v>
      </c>
    </row>
    <row r="832" spans="2:16" x14ac:dyDescent="0.45">
      <c r="B832" s="12">
        <f>IFERROR(VLOOKUP(A832,'@LISTS'!$A$2:$B$47,2,FALSE),0)</f>
        <v>0</v>
      </c>
      <c r="C832" s="10" t="str">
        <f>IFERROR(VLOOKUP(B832,'@LISTS'!$B$2:$C$47,2,FALSE),0)</f>
        <v>OTHER</v>
      </c>
      <c r="P832" s="10">
        <f>IFERROR(VLOOKUP(O832,'@LISTS'!$E$1:$F$31,2,FALSE),0)</f>
        <v>0</v>
      </c>
    </row>
    <row r="833" spans="2:16" x14ac:dyDescent="0.45">
      <c r="B833" s="12">
        <f>IFERROR(VLOOKUP(A833,'@LISTS'!$A$2:$B$47,2,FALSE),0)</f>
        <v>0</v>
      </c>
      <c r="C833" s="10" t="str">
        <f>IFERROR(VLOOKUP(B833,'@LISTS'!$B$2:$C$47,2,FALSE),0)</f>
        <v>OTHER</v>
      </c>
      <c r="P833" s="10">
        <f>IFERROR(VLOOKUP(O833,'@LISTS'!$E$1:$F$31,2,FALSE),0)</f>
        <v>0</v>
      </c>
    </row>
    <row r="834" spans="2:16" x14ac:dyDescent="0.45">
      <c r="B834" s="12">
        <f>IFERROR(VLOOKUP(A834,'@LISTS'!$A$2:$B$47,2,FALSE),0)</f>
        <v>0</v>
      </c>
      <c r="C834" s="10" t="str">
        <f>IFERROR(VLOOKUP(B834,'@LISTS'!$B$2:$C$47,2,FALSE),0)</f>
        <v>OTHER</v>
      </c>
      <c r="P834" s="10">
        <f>IFERROR(VLOOKUP(O834,'@LISTS'!$E$1:$F$31,2,FALSE),0)</f>
        <v>0</v>
      </c>
    </row>
    <row r="835" spans="2:16" x14ac:dyDescent="0.45">
      <c r="B835" s="12">
        <f>IFERROR(VLOOKUP(A835,'@LISTS'!$A$2:$B$47,2,FALSE),0)</f>
        <v>0</v>
      </c>
      <c r="C835" s="10" t="str">
        <f>IFERROR(VLOOKUP(B835,'@LISTS'!$B$2:$C$47,2,FALSE),0)</f>
        <v>OTHER</v>
      </c>
      <c r="P835" s="10">
        <f>IFERROR(VLOOKUP(O835,'@LISTS'!$E$1:$F$31,2,FALSE),0)</f>
        <v>0</v>
      </c>
    </row>
    <row r="836" spans="2:16" x14ac:dyDescent="0.45">
      <c r="B836" s="12">
        <f>IFERROR(VLOOKUP(A836,'@LISTS'!$A$2:$B$47,2,FALSE),0)</f>
        <v>0</v>
      </c>
      <c r="C836" s="10" t="str">
        <f>IFERROR(VLOOKUP(B836,'@LISTS'!$B$2:$C$47,2,FALSE),0)</f>
        <v>OTHER</v>
      </c>
      <c r="P836" s="10">
        <f>IFERROR(VLOOKUP(O836,'@LISTS'!$E$1:$F$31,2,FALSE),0)</f>
        <v>0</v>
      </c>
    </row>
    <row r="837" spans="2:16" x14ac:dyDescent="0.45">
      <c r="B837" s="12">
        <f>IFERROR(VLOOKUP(A837,'@LISTS'!$A$2:$B$47,2,FALSE),0)</f>
        <v>0</v>
      </c>
      <c r="C837" s="10" t="str">
        <f>IFERROR(VLOOKUP(B837,'@LISTS'!$B$2:$C$47,2,FALSE),0)</f>
        <v>OTHER</v>
      </c>
      <c r="P837" s="10">
        <f>IFERROR(VLOOKUP(O837,'@LISTS'!$E$1:$F$31,2,FALSE),0)</f>
        <v>0</v>
      </c>
    </row>
    <row r="838" spans="2:16" x14ac:dyDescent="0.45">
      <c r="B838" s="12">
        <f>IFERROR(VLOOKUP(A838,'@LISTS'!$A$2:$B$47,2,FALSE),0)</f>
        <v>0</v>
      </c>
      <c r="C838" s="10" t="str">
        <f>IFERROR(VLOOKUP(B838,'@LISTS'!$B$2:$C$47,2,FALSE),0)</f>
        <v>OTHER</v>
      </c>
      <c r="P838" s="10">
        <f>IFERROR(VLOOKUP(O838,'@LISTS'!$E$1:$F$31,2,FALSE),0)</f>
        <v>0</v>
      </c>
    </row>
    <row r="839" spans="2:16" x14ac:dyDescent="0.45">
      <c r="B839" s="12">
        <f>IFERROR(VLOOKUP(A839,'@LISTS'!$A$2:$B$47,2,FALSE),0)</f>
        <v>0</v>
      </c>
      <c r="C839" s="10" t="str">
        <f>IFERROR(VLOOKUP(B839,'@LISTS'!$B$2:$C$47,2,FALSE),0)</f>
        <v>OTHER</v>
      </c>
      <c r="P839" s="10">
        <f>IFERROR(VLOOKUP(O839,'@LISTS'!$E$1:$F$31,2,FALSE),0)</f>
        <v>0</v>
      </c>
    </row>
    <row r="840" spans="2:16" x14ac:dyDescent="0.45">
      <c r="B840" s="12">
        <f>IFERROR(VLOOKUP(A840,'@LISTS'!$A$2:$B$47,2,FALSE),0)</f>
        <v>0</v>
      </c>
      <c r="C840" s="10" t="str">
        <f>IFERROR(VLOOKUP(B840,'@LISTS'!$B$2:$C$47,2,FALSE),0)</f>
        <v>OTHER</v>
      </c>
      <c r="P840" s="10">
        <f>IFERROR(VLOOKUP(O840,'@LISTS'!$E$1:$F$31,2,FALSE),0)</f>
        <v>0</v>
      </c>
    </row>
    <row r="841" spans="2:16" x14ac:dyDescent="0.45">
      <c r="B841" s="12">
        <f>IFERROR(VLOOKUP(A841,'@LISTS'!$A$2:$B$47,2,FALSE),0)</f>
        <v>0</v>
      </c>
      <c r="C841" s="10" t="str">
        <f>IFERROR(VLOOKUP(B841,'@LISTS'!$B$2:$C$47,2,FALSE),0)</f>
        <v>OTHER</v>
      </c>
      <c r="P841" s="10">
        <f>IFERROR(VLOOKUP(O841,'@LISTS'!$E$1:$F$31,2,FALSE),0)</f>
        <v>0</v>
      </c>
    </row>
    <row r="842" spans="2:16" x14ac:dyDescent="0.45">
      <c r="B842" s="12">
        <f>IFERROR(VLOOKUP(A842,'@LISTS'!$A$2:$B$47,2,FALSE),0)</f>
        <v>0</v>
      </c>
      <c r="C842" s="10" t="str">
        <f>IFERROR(VLOOKUP(B842,'@LISTS'!$B$2:$C$47,2,FALSE),0)</f>
        <v>OTHER</v>
      </c>
      <c r="P842" s="10">
        <f>IFERROR(VLOOKUP(O842,'@LISTS'!$E$1:$F$31,2,FALSE),0)</f>
        <v>0</v>
      </c>
    </row>
    <row r="843" spans="2:16" x14ac:dyDescent="0.45">
      <c r="B843" s="12">
        <f>IFERROR(VLOOKUP(A843,'@LISTS'!$A$2:$B$47,2,FALSE),0)</f>
        <v>0</v>
      </c>
      <c r="C843" s="10" t="str">
        <f>IFERROR(VLOOKUP(B843,'@LISTS'!$B$2:$C$47,2,FALSE),0)</f>
        <v>OTHER</v>
      </c>
      <c r="P843" s="10">
        <f>IFERROR(VLOOKUP(O843,'@LISTS'!$E$1:$F$31,2,FALSE),0)</f>
        <v>0</v>
      </c>
    </row>
    <row r="844" spans="2:16" x14ac:dyDescent="0.45">
      <c r="B844" s="12">
        <f>IFERROR(VLOOKUP(A844,'@LISTS'!$A$2:$B$47,2,FALSE),0)</f>
        <v>0</v>
      </c>
      <c r="C844" s="10" t="str">
        <f>IFERROR(VLOOKUP(B844,'@LISTS'!$B$2:$C$47,2,FALSE),0)</f>
        <v>OTHER</v>
      </c>
      <c r="P844" s="10">
        <f>IFERROR(VLOOKUP(O844,'@LISTS'!$E$1:$F$31,2,FALSE),0)</f>
        <v>0</v>
      </c>
    </row>
    <row r="845" spans="2:16" x14ac:dyDescent="0.45">
      <c r="B845" s="12">
        <f>IFERROR(VLOOKUP(A845,'@LISTS'!$A$2:$B$47,2,FALSE),0)</f>
        <v>0</v>
      </c>
      <c r="C845" s="10" t="str">
        <f>IFERROR(VLOOKUP(B845,'@LISTS'!$B$2:$C$47,2,FALSE),0)</f>
        <v>OTHER</v>
      </c>
      <c r="P845" s="10">
        <f>IFERROR(VLOOKUP(O845,'@LISTS'!$E$1:$F$31,2,FALSE),0)</f>
        <v>0</v>
      </c>
    </row>
    <row r="846" spans="2:16" x14ac:dyDescent="0.45">
      <c r="B846" s="12">
        <f>IFERROR(VLOOKUP(A846,'@LISTS'!$A$2:$B$47,2,FALSE),0)</f>
        <v>0</v>
      </c>
      <c r="C846" s="10" t="str">
        <f>IFERROR(VLOOKUP(B846,'@LISTS'!$B$2:$C$47,2,FALSE),0)</f>
        <v>OTHER</v>
      </c>
      <c r="P846" s="10">
        <f>IFERROR(VLOOKUP(O846,'@LISTS'!$E$1:$F$31,2,FALSE),0)</f>
        <v>0</v>
      </c>
    </row>
    <row r="847" spans="2:16" x14ac:dyDescent="0.45">
      <c r="B847" s="12">
        <f>IFERROR(VLOOKUP(A847,'@LISTS'!$A$2:$B$47,2,FALSE),0)</f>
        <v>0</v>
      </c>
      <c r="C847" s="10" t="str">
        <f>IFERROR(VLOOKUP(B847,'@LISTS'!$B$2:$C$47,2,FALSE),0)</f>
        <v>OTHER</v>
      </c>
      <c r="P847" s="10">
        <f>IFERROR(VLOOKUP(O847,'@LISTS'!$E$1:$F$31,2,FALSE),0)</f>
        <v>0</v>
      </c>
    </row>
    <row r="848" spans="2:16" x14ac:dyDescent="0.45">
      <c r="B848" s="12">
        <f>IFERROR(VLOOKUP(A848,'@LISTS'!$A$2:$B$47,2,FALSE),0)</f>
        <v>0</v>
      </c>
      <c r="C848" s="10" t="str">
        <f>IFERROR(VLOOKUP(B848,'@LISTS'!$B$2:$C$47,2,FALSE),0)</f>
        <v>OTHER</v>
      </c>
      <c r="P848" s="10">
        <f>IFERROR(VLOOKUP(O848,'@LISTS'!$E$1:$F$31,2,FALSE),0)</f>
        <v>0</v>
      </c>
    </row>
    <row r="849" spans="2:16" x14ac:dyDescent="0.45">
      <c r="B849" s="12">
        <f>IFERROR(VLOOKUP(A849,'@LISTS'!$A$2:$B$47,2,FALSE),0)</f>
        <v>0</v>
      </c>
      <c r="C849" s="10" t="str">
        <f>IFERROR(VLOOKUP(B849,'@LISTS'!$B$2:$C$47,2,FALSE),0)</f>
        <v>OTHER</v>
      </c>
      <c r="P849" s="10">
        <f>IFERROR(VLOOKUP(O849,'@LISTS'!$E$1:$F$31,2,FALSE),0)</f>
        <v>0</v>
      </c>
    </row>
    <row r="850" spans="2:16" x14ac:dyDescent="0.45">
      <c r="B850" s="12">
        <f>IFERROR(VLOOKUP(A850,'@LISTS'!$A$2:$B$47,2,FALSE),0)</f>
        <v>0</v>
      </c>
      <c r="C850" s="10" t="str">
        <f>IFERROR(VLOOKUP(B850,'@LISTS'!$B$2:$C$47,2,FALSE),0)</f>
        <v>OTHER</v>
      </c>
      <c r="P850" s="10">
        <f>IFERROR(VLOOKUP(O850,'@LISTS'!$E$1:$F$31,2,FALSE),0)</f>
        <v>0</v>
      </c>
    </row>
    <row r="851" spans="2:16" x14ac:dyDescent="0.45">
      <c r="B851" s="12">
        <f>IFERROR(VLOOKUP(A851,'@LISTS'!$A$2:$B$47,2,FALSE),0)</f>
        <v>0</v>
      </c>
      <c r="C851" s="10" t="str">
        <f>IFERROR(VLOOKUP(B851,'@LISTS'!$B$2:$C$47,2,FALSE),0)</f>
        <v>OTHER</v>
      </c>
      <c r="P851" s="10">
        <f>IFERROR(VLOOKUP(O851,'@LISTS'!$E$1:$F$31,2,FALSE),0)</f>
        <v>0</v>
      </c>
    </row>
    <row r="852" spans="2:16" x14ac:dyDescent="0.45">
      <c r="B852" s="12">
        <f>IFERROR(VLOOKUP(A852,'@LISTS'!$A$2:$B$47,2,FALSE),0)</f>
        <v>0</v>
      </c>
      <c r="C852" s="10" t="str">
        <f>IFERROR(VLOOKUP(B852,'@LISTS'!$B$2:$C$47,2,FALSE),0)</f>
        <v>OTHER</v>
      </c>
      <c r="P852" s="10">
        <f>IFERROR(VLOOKUP(O852,'@LISTS'!$E$1:$F$31,2,FALSE),0)</f>
        <v>0</v>
      </c>
    </row>
    <row r="853" spans="2:16" x14ac:dyDescent="0.45">
      <c r="B853" s="12">
        <f>IFERROR(VLOOKUP(A853,'@LISTS'!$A$2:$B$47,2,FALSE),0)</f>
        <v>0</v>
      </c>
      <c r="C853" s="10" t="str">
        <f>IFERROR(VLOOKUP(B853,'@LISTS'!$B$2:$C$47,2,FALSE),0)</f>
        <v>OTHER</v>
      </c>
      <c r="P853" s="10">
        <f>IFERROR(VLOOKUP(O853,'@LISTS'!$E$1:$F$31,2,FALSE),0)</f>
        <v>0</v>
      </c>
    </row>
    <row r="854" spans="2:16" x14ac:dyDescent="0.45">
      <c r="B854" s="12">
        <f>IFERROR(VLOOKUP(A854,'@LISTS'!$A$2:$B$47,2,FALSE),0)</f>
        <v>0</v>
      </c>
      <c r="C854" s="10" t="str">
        <f>IFERROR(VLOOKUP(B854,'@LISTS'!$B$2:$C$47,2,FALSE),0)</f>
        <v>OTHER</v>
      </c>
      <c r="P854" s="10">
        <f>IFERROR(VLOOKUP(O854,'@LISTS'!$E$1:$F$31,2,FALSE),0)</f>
        <v>0</v>
      </c>
    </row>
    <row r="855" spans="2:16" x14ac:dyDescent="0.45">
      <c r="B855" s="12">
        <f>IFERROR(VLOOKUP(A855,'@LISTS'!$A$2:$B$47,2,FALSE),0)</f>
        <v>0</v>
      </c>
      <c r="C855" s="10" t="str">
        <f>IFERROR(VLOOKUP(B855,'@LISTS'!$B$2:$C$47,2,FALSE),0)</f>
        <v>OTHER</v>
      </c>
      <c r="P855" s="10">
        <f>IFERROR(VLOOKUP(O855,'@LISTS'!$E$1:$F$31,2,FALSE),0)</f>
        <v>0</v>
      </c>
    </row>
    <row r="856" spans="2:16" x14ac:dyDescent="0.45">
      <c r="B856" s="12">
        <f>IFERROR(VLOOKUP(A856,'@LISTS'!$A$2:$B$47,2,FALSE),0)</f>
        <v>0</v>
      </c>
      <c r="C856" s="10" t="str">
        <f>IFERROR(VLOOKUP(B856,'@LISTS'!$B$2:$C$47,2,FALSE),0)</f>
        <v>OTHER</v>
      </c>
      <c r="P856" s="10">
        <f>IFERROR(VLOOKUP(O856,'@LISTS'!$E$1:$F$31,2,FALSE),0)</f>
        <v>0</v>
      </c>
    </row>
    <row r="857" spans="2:16" x14ac:dyDescent="0.45">
      <c r="B857" s="12">
        <f>IFERROR(VLOOKUP(A857,'@LISTS'!$A$2:$B$47,2,FALSE),0)</f>
        <v>0</v>
      </c>
      <c r="C857" s="10" t="str">
        <f>IFERROR(VLOOKUP(B857,'@LISTS'!$B$2:$C$47,2,FALSE),0)</f>
        <v>OTHER</v>
      </c>
      <c r="P857" s="10">
        <f>IFERROR(VLOOKUP(O857,'@LISTS'!$E$1:$F$31,2,FALSE),0)</f>
        <v>0</v>
      </c>
    </row>
    <row r="858" spans="2:16" x14ac:dyDescent="0.45">
      <c r="B858" s="12">
        <f>IFERROR(VLOOKUP(A858,'@LISTS'!$A$2:$B$47,2,FALSE),0)</f>
        <v>0</v>
      </c>
      <c r="C858" s="10" t="str">
        <f>IFERROR(VLOOKUP(B858,'@LISTS'!$B$2:$C$47,2,FALSE),0)</f>
        <v>OTHER</v>
      </c>
      <c r="P858" s="10">
        <f>IFERROR(VLOOKUP(O858,'@LISTS'!$E$1:$F$31,2,FALSE),0)</f>
        <v>0</v>
      </c>
    </row>
    <row r="859" spans="2:16" x14ac:dyDescent="0.45">
      <c r="B859" s="12">
        <f>IFERROR(VLOOKUP(A859,'@LISTS'!$A$2:$B$47,2,FALSE),0)</f>
        <v>0</v>
      </c>
      <c r="C859" s="10" t="str">
        <f>IFERROR(VLOOKUP(B859,'@LISTS'!$B$2:$C$47,2,FALSE),0)</f>
        <v>OTHER</v>
      </c>
      <c r="P859" s="10">
        <f>IFERROR(VLOOKUP(O859,'@LISTS'!$E$1:$F$31,2,FALSE),0)</f>
        <v>0</v>
      </c>
    </row>
    <row r="860" spans="2:16" x14ac:dyDescent="0.45">
      <c r="B860" s="12">
        <f>IFERROR(VLOOKUP(A860,'@LISTS'!$A$2:$B$47,2,FALSE),0)</f>
        <v>0</v>
      </c>
      <c r="C860" s="10" t="str">
        <f>IFERROR(VLOOKUP(B860,'@LISTS'!$B$2:$C$47,2,FALSE),0)</f>
        <v>OTHER</v>
      </c>
      <c r="P860" s="10">
        <f>IFERROR(VLOOKUP(O860,'@LISTS'!$E$1:$F$31,2,FALSE),0)</f>
        <v>0</v>
      </c>
    </row>
    <row r="861" spans="2:16" x14ac:dyDescent="0.45">
      <c r="B861" s="12">
        <f>IFERROR(VLOOKUP(A861,'@LISTS'!$A$2:$B$47,2,FALSE),0)</f>
        <v>0</v>
      </c>
      <c r="C861" s="10" t="str">
        <f>IFERROR(VLOOKUP(B861,'@LISTS'!$B$2:$C$47,2,FALSE),0)</f>
        <v>OTHER</v>
      </c>
      <c r="P861" s="10">
        <f>IFERROR(VLOOKUP(O861,'@LISTS'!$E$1:$F$31,2,FALSE),0)</f>
        <v>0</v>
      </c>
    </row>
    <row r="862" spans="2:16" x14ac:dyDescent="0.45">
      <c r="B862" s="12">
        <f>IFERROR(VLOOKUP(A862,'@LISTS'!$A$2:$B$47,2,FALSE),0)</f>
        <v>0</v>
      </c>
      <c r="C862" s="10" t="str">
        <f>IFERROR(VLOOKUP(B862,'@LISTS'!$B$2:$C$47,2,FALSE),0)</f>
        <v>OTHER</v>
      </c>
      <c r="P862" s="10">
        <f>IFERROR(VLOOKUP(O862,'@LISTS'!$E$1:$F$31,2,FALSE),0)</f>
        <v>0</v>
      </c>
    </row>
    <row r="863" spans="2:16" x14ac:dyDescent="0.45">
      <c r="B863" s="12">
        <f>IFERROR(VLOOKUP(A863,'@LISTS'!$A$2:$B$47,2,FALSE),0)</f>
        <v>0</v>
      </c>
      <c r="C863" s="10" t="str">
        <f>IFERROR(VLOOKUP(B863,'@LISTS'!$B$2:$C$47,2,FALSE),0)</f>
        <v>OTHER</v>
      </c>
      <c r="P863" s="10">
        <f>IFERROR(VLOOKUP(O863,'@LISTS'!$E$1:$F$31,2,FALSE),0)</f>
        <v>0</v>
      </c>
    </row>
    <row r="864" spans="2:16" x14ac:dyDescent="0.45">
      <c r="B864" s="12">
        <f>IFERROR(VLOOKUP(A864,'@LISTS'!$A$2:$B$47,2,FALSE),0)</f>
        <v>0</v>
      </c>
      <c r="C864" s="10" t="str">
        <f>IFERROR(VLOOKUP(B864,'@LISTS'!$B$2:$C$47,2,FALSE),0)</f>
        <v>OTHER</v>
      </c>
      <c r="P864" s="10">
        <f>IFERROR(VLOOKUP(O864,'@LISTS'!$E$1:$F$31,2,FALSE),0)</f>
        <v>0</v>
      </c>
    </row>
    <row r="865" spans="2:16" x14ac:dyDescent="0.45">
      <c r="B865" s="12">
        <f>IFERROR(VLOOKUP(A865,'@LISTS'!$A$2:$B$47,2,FALSE),0)</f>
        <v>0</v>
      </c>
      <c r="C865" s="10" t="str">
        <f>IFERROR(VLOOKUP(B865,'@LISTS'!$B$2:$C$47,2,FALSE),0)</f>
        <v>OTHER</v>
      </c>
      <c r="P865" s="10">
        <f>IFERROR(VLOOKUP(O865,'@LISTS'!$E$1:$F$31,2,FALSE),0)</f>
        <v>0</v>
      </c>
    </row>
    <row r="866" spans="2:16" x14ac:dyDescent="0.45">
      <c r="B866" s="12">
        <f>IFERROR(VLOOKUP(A866,'@LISTS'!$A$2:$B$47,2,FALSE),0)</f>
        <v>0</v>
      </c>
      <c r="C866" s="10" t="str">
        <f>IFERROR(VLOOKUP(B866,'@LISTS'!$B$2:$C$47,2,FALSE),0)</f>
        <v>OTHER</v>
      </c>
      <c r="P866" s="10">
        <f>IFERROR(VLOOKUP(O866,'@LISTS'!$E$1:$F$31,2,FALSE),0)</f>
        <v>0</v>
      </c>
    </row>
    <row r="867" spans="2:16" x14ac:dyDescent="0.45">
      <c r="B867" s="12">
        <f>IFERROR(VLOOKUP(A867,'@LISTS'!$A$2:$B$47,2,FALSE),0)</f>
        <v>0</v>
      </c>
      <c r="C867" s="10" t="str">
        <f>IFERROR(VLOOKUP(B867,'@LISTS'!$B$2:$C$47,2,FALSE),0)</f>
        <v>OTHER</v>
      </c>
      <c r="P867" s="10">
        <f>IFERROR(VLOOKUP(O867,'@LISTS'!$E$1:$F$31,2,FALSE),0)</f>
        <v>0</v>
      </c>
    </row>
    <row r="868" spans="2:16" x14ac:dyDescent="0.45">
      <c r="B868" s="12">
        <f>IFERROR(VLOOKUP(A868,'@LISTS'!$A$2:$B$47,2,FALSE),0)</f>
        <v>0</v>
      </c>
      <c r="C868" s="10" t="str">
        <f>IFERROR(VLOOKUP(B868,'@LISTS'!$B$2:$C$47,2,FALSE),0)</f>
        <v>OTHER</v>
      </c>
      <c r="P868" s="10">
        <f>IFERROR(VLOOKUP(O868,'@LISTS'!$E$1:$F$31,2,FALSE),0)</f>
        <v>0</v>
      </c>
    </row>
    <row r="869" spans="2:16" x14ac:dyDescent="0.45">
      <c r="B869" s="12">
        <f>IFERROR(VLOOKUP(A869,'@LISTS'!$A$2:$B$47,2,FALSE),0)</f>
        <v>0</v>
      </c>
      <c r="C869" s="10" t="str">
        <f>IFERROR(VLOOKUP(B869,'@LISTS'!$B$2:$C$47,2,FALSE),0)</f>
        <v>OTHER</v>
      </c>
      <c r="P869" s="10">
        <f>IFERROR(VLOOKUP(O869,'@LISTS'!$E$1:$F$31,2,FALSE),0)</f>
        <v>0</v>
      </c>
    </row>
    <row r="870" spans="2:16" x14ac:dyDescent="0.45">
      <c r="B870" s="12">
        <f>IFERROR(VLOOKUP(A870,'@LISTS'!$A$2:$B$47,2,FALSE),0)</f>
        <v>0</v>
      </c>
      <c r="C870" s="10" t="str">
        <f>IFERROR(VLOOKUP(B870,'@LISTS'!$B$2:$C$47,2,FALSE),0)</f>
        <v>OTHER</v>
      </c>
      <c r="P870" s="10">
        <f>IFERROR(VLOOKUP(O870,'@LISTS'!$E$1:$F$31,2,FALSE),0)</f>
        <v>0</v>
      </c>
    </row>
    <row r="871" spans="2:16" x14ac:dyDescent="0.45">
      <c r="B871" s="12">
        <f>IFERROR(VLOOKUP(A871,'@LISTS'!$A$2:$B$47,2,FALSE),0)</f>
        <v>0</v>
      </c>
      <c r="C871" s="10" t="str">
        <f>IFERROR(VLOOKUP(B871,'@LISTS'!$B$2:$C$47,2,FALSE),0)</f>
        <v>OTHER</v>
      </c>
      <c r="P871" s="10">
        <f>IFERROR(VLOOKUP(O871,'@LISTS'!$E$1:$F$31,2,FALSE),0)</f>
        <v>0</v>
      </c>
    </row>
    <row r="872" spans="2:16" x14ac:dyDescent="0.45">
      <c r="B872" s="12">
        <f>IFERROR(VLOOKUP(A872,'@LISTS'!$A$2:$B$47,2,FALSE),0)</f>
        <v>0</v>
      </c>
      <c r="C872" s="10" t="str">
        <f>IFERROR(VLOOKUP(B872,'@LISTS'!$B$2:$C$47,2,FALSE),0)</f>
        <v>OTHER</v>
      </c>
      <c r="P872" s="10">
        <f>IFERROR(VLOOKUP(O872,'@LISTS'!$E$1:$F$31,2,FALSE),0)</f>
        <v>0</v>
      </c>
    </row>
    <row r="873" spans="2:16" x14ac:dyDescent="0.45">
      <c r="B873" s="12">
        <f>IFERROR(VLOOKUP(A873,'@LISTS'!$A$2:$B$47,2,FALSE),0)</f>
        <v>0</v>
      </c>
      <c r="C873" s="10" t="str">
        <f>IFERROR(VLOOKUP(B873,'@LISTS'!$B$2:$C$47,2,FALSE),0)</f>
        <v>OTHER</v>
      </c>
      <c r="P873" s="10">
        <f>IFERROR(VLOOKUP(O873,'@LISTS'!$E$1:$F$31,2,FALSE),0)</f>
        <v>0</v>
      </c>
    </row>
    <row r="874" spans="2:16" x14ac:dyDescent="0.45">
      <c r="B874" s="12">
        <f>IFERROR(VLOOKUP(A874,'@LISTS'!$A$2:$B$47,2,FALSE),0)</f>
        <v>0</v>
      </c>
      <c r="C874" s="10" t="str">
        <f>IFERROR(VLOOKUP(B874,'@LISTS'!$B$2:$C$47,2,FALSE),0)</f>
        <v>OTHER</v>
      </c>
      <c r="P874" s="10">
        <f>IFERROR(VLOOKUP(O874,'@LISTS'!$E$1:$F$31,2,FALSE),0)</f>
        <v>0</v>
      </c>
    </row>
    <row r="875" spans="2:16" x14ac:dyDescent="0.45">
      <c r="B875" s="12">
        <f>IFERROR(VLOOKUP(A875,'@LISTS'!$A$2:$B$47,2,FALSE),0)</f>
        <v>0</v>
      </c>
      <c r="C875" s="10" t="str">
        <f>IFERROR(VLOOKUP(B875,'@LISTS'!$B$2:$C$47,2,FALSE),0)</f>
        <v>OTHER</v>
      </c>
      <c r="P875" s="10">
        <f>IFERROR(VLOOKUP(O875,'@LISTS'!$E$1:$F$31,2,FALSE),0)</f>
        <v>0</v>
      </c>
    </row>
    <row r="876" spans="2:16" x14ac:dyDescent="0.45">
      <c r="B876" s="12">
        <f>IFERROR(VLOOKUP(A876,'@LISTS'!$A$2:$B$47,2,FALSE),0)</f>
        <v>0</v>
      </c>
      <c r="C876" s="10" t="str">
        <f>IFERROR(VLOOKUP(B876,'@LISTS'!$B$2:$C$47,2,FALSE),0)</f>
        <v>OTHER</v>
      </c>
      <c r="P876" s="10">
        <f>IFERROR(VLOOKUP(O876,'@LISTS'!$E$1:$F$31,2,FALSE),0)</f>
        <v>0</v>
      </c>
    </row>
    <row r="877" spans="2:16" x14ac:dyDescent="0.45">
      <c r="B877" s="12">
        <f>IFERROR(VLOOKUP(A877,'@LISTS'!$A$2:$B$47,2,FALSE),0)</f>
        <v>0</v>
      </c>
      <c r="C877" s="10" t="str">
        <f>IFERROR(VLOOKUP(B877,'@LISTS'!$B$2:$C$47,2,FALSE),0)</f>
        <v>OTHER</v>
      </c>
      <c r="P877" s="10">
        <f>IFERROR(VLOOKUP(O877,'@LISTS'!$E$1:$F$31,2,FALSE),0)</f>
        <v>0</v>
      </c>
    </row>
    <row r="878" spans="2:16" x14ac:dyDescent="0.45">
      <c r="B878" s="12">
        <f>IFERROR(VLOOKUP(A878,'@LISTS'!$A$2:$B$47,2,FALSE),0)</f>
        <v>0</v>
      </c>
      <c r="C878" s="10" t="str">
        <f>IFERROR(VLOOKUP(B878,'@LISTS'!$B$2:$C$47,2,FALSE),0)</f>
        <v>OTHER</v>
      </c>
      <c r="P878" s="10">
        <f>IFERROR(VLOOKUP(O878,'@LISTS'!$E$1:$F$31,2,FALSE),0)</f>
        <v>0</v>
      </c>
    </row>
    <row r="879" spans="2:16" x14ac:dyDescent="0.45">
      <c r="B879" s="12">
        <f>IFERROR(VLOOKUP(A879,'@LISTS'!$A$2:$B$47,2,FALSE),0)</f>
        <v>0</v>
      </c>
      <c r="C879" s="10" t="str">
        <f>IFERROR(VLOOKUP(B879,'@LISTS'!$B$2:$C$47,2,FALSE),0)</f>
        <v>OTHER</v>
      </c>
      <c r="P879" s="10">
        <f>IFERROR(VLOOKUP(O879,'@LISTS'!$E$1:$F$31,2,FALSE),0)</f>
        <v>0</v>
      </c>
    </row>
    <row r="880" spans="2:16" x14ac:dyDescent="0.45">
      <c r="B880" s="12">
        <f>IFERROR(VLOOKUP(A880,'@LISTS'!$A$2:$B$47,2,FALSE),0)</f>
        <v>0</v>
      </c>
      <c r="C880" s="10" t="str">
        <f>IFERROR(VLOOKUP(B880,'@LISTS'!$B$2:$C$47,2,FALSE),0)</f>
        <v>OTHER</v>
      </c>
      <c r="P880" s="10">
        <f>IFERROR(VLOOKUP(O880,'@LISTS'!$E$1:$F$31,2,FALSE),0)</f>
        <v>0</v>
      </c>
    </row>
    <row r="881" spans="2:16" x14ac:dyDescent="0.45">
      <c r="B881" s="12">
        <f>IFERROR(VLOOKUP(A881,'@LISTS'!$A$2:$B$47,2,FALSE),0)</f>
        <v>0</v>
      </c>
      <c r="C881" s="10" t="str">
        <f>IFERROR(VLOOKUP(B881,'@LISTS'!$B$2:$C$47,2,FALSE),0)</f>
        <v>OTHER</v>
      </c>
      <c r="P881" s="10">
        <f>IFERROR(VLOOKUP(O881,'@LISTS'!$E$1:$F$31,2,FALSE),0)</f>
        <v>0</v>
      </c>
    </row>
    <row r="882" spans="2:16" x14ac:dyDescent="0.45">
      <c r="B882" s="12">
        <f>IFERROR(VLOOKUP(A882,'@LISTS'!$A$2:$B$47,2,FALSE),0)</f>
        <v>0</v>
      </c>
      <c r="C882" s="10" t="str">
        <f>IFERROR(VLOOKUP(B882,'@LISTS'!$B$2:$C$47,2,FALSE),0)</f>
        <v>OTHER</v>
      </c>
      <c r="P882" s="10">
        <f>IFERROR(VLOOKUP(O882,'@LISTS'!$E$1:$F$31,2,FALSE),0)</f>
        <v>0</v>
      </c>
    </row>
    <row r="883" spans="2:16" x14ac:dyDescent="0.45">
      <c r="B883" s="12">
        <f>IFERROR(VLOOKUP(A883,'@LISTS'!$A$2:$B$47,2,FALSE),0)</f>
        <v>0</v>
      </c>
      <c r="C883" s="10" t="str">
        <f>IFERROR(VLOOKUP(B883,'@LISTS'!$B$2:$C$47,2,FALSE),0)</f>
        <v>OTHER</v>
      </c>
      <c r="P883" s="10">
        <f>IFERROR(VLOOKUP(O883,'@LISTS'!$E$1:$F$31,2,FALSE),0)</f>
        <v>0</v>
      </c>
    </row>
    <row r="884" spans="2:16" x14ac:dyDescent="0.45">
      <c r="B884" s="12">
        <f>IFERROR(VLOOKUP(A884,'@LISTS'!$A$2:$B$47,2,FALSE),0)</f>
        <v>0</v>
      </c>
      <c r="C884" s="10" t="str">
        <f>IFERROR(VLOOKUP(B884,'@LISTS'!$B$2:$C$47,2,FALSE),0)</f>
        <v>OTHER</v>
      </c>
      <c r="P884" s="10">
        <f>IFERROR(VLOOKUP(O884,'@LISTS'!$E$1:$F$31,2,FALSE),0)</f>
        <v>0</v>
      </c>
    </row>
    <row r="885" spans="2:16" x14ac:dyDescent="0.45">
      <c r="B885" s="12">
        <f>IFERROR(VLOOKUP(A885,'@LISTS'!$A$2:$B$47,2,FALSE),0)</f>
        <v>0</v>
      </c>
      <c r="C885" s="10" t="str">
        <f>IFERROR(VLOOKUP(B885,'@LISTS'!$B$2:$C$47,2,FALSE),0)</f>
        <v>OTHER</v>
      </c>
      <c r="P885" s="10">
        <f>IFERROR(VLOOKUP(O885,'@LISTS'!$E$1:$F$31,2,FALSE),0)</f>
        <v>0</v>
      </c>
    </row>
    <row r="886" spans="2:16" x14ac:dyDescent="0.45">
      <c r="B886" s="12">
        <f>IFERROR(VLOOKUP(A886,'@LISTS'!$A$2:$B$47,2,FALSE),0)</f>
        <v>0</v>
      </c>
      <c r="C886" s="10" t="str">
        <f>IFERROR(VLOOKUP(B886,'@LISTS'!$B$2:$C$47,2,FALSE),0)</f>
        <v>OTHER</v>
      </c>
      <c r="P886" s="10">
        <f>IFERROR(VLOOKUP(O886,'@LISTS'!$E$1:$F$31,2,FALSE),0)</f>
        <v>0</v>
      </c>
    </row>
    <row r="887" spans="2:16" x14ac:dyDescent="0.45">
      <c r="B887" s="12">
        <f>IFERROR(VLOOKUP(A887,'@LISTS'!$A$2:$B$47,2,FALSE),0)</f>
        <v>0</v>
      </c>
      <c r="C887" s="10" t="str">
        <f>IFERROR(VLOOKUP(B887,'@LISTS'!$B$2:$C$47,2,FALSE),0)</f>
        <v>OTHER</v>
      </c>
      <c r="P887" s="10">
        <f>IFERROR(VLOOKUP(O887,'@LISTS'!$E$1:$F$31,2,FALSE),0)</f>
        <v>0</v>
      </c>
    </row>
    <row r="888" spans="2:16" x14ac:dyDescent="0.45">
      <c r="B888" s="12">
        <f>IFERROR(VLOOKUP(A888,'@LISTS'!$A$2:$B$47,2,FALSE),0)</f>
        <v>0</v>
      </c>
      <c r="C888" s="10" t="str">
        <f>IFERROR(VLOOKUP(B888,'@LISTS'!$B$2:$C$47,2,FALSE),0)</f>
        <v>OTHER</v>
      </c>
      <c r="P888" s="10">
        <f>IFERROR(VLOOKUP(O888,'@LISTS'!$E$1:$F$31,2,FALSE),0)</f>
        <v>0</v>
      </c>
    </row>
    <row r="889" spans="2:16" x14ac:dyDescent="0.45">
      <c r="B889" s="12">
        <f>IFERROR(VLOOKUP(A889,'@LISTS'!$A$2:$B$47,2,FALSE),0)</f>
        <v>0</v>
      </c>
      <c r="C889" s="10" t="str">
        <f>IFERROR(VLOOKUP(B889,'@LISTS'!$B$2:$C$47,2,FALSE),0)</f>
        <v>OTHER</v>
      </c>
      <c r="P889" s="10">
        <f>IFERROR(VLOOKUP(O889,'@LISTS'!$E$1:$F$31,2,FALSE),0)</f>
        <v>0</v>
      </c>
    </row>
    <row r="890" spans="2:16" x14ac:dyDescent="0.45">
      <c r="B890" s="12">
        <f>IFERROR(VLOOKUP(A890,'@LISTS'!$A$2:$B$47,2,FALSE),0)</f>
        <v>0</v>
      </c>
      <c r="C890" s="10" t="str">
        <f>IFERROR(VLOOKUP(B890,'@LISTS'!$B$2:$C$47,2,FALSE),0)</f>
        <v>OTHER</v>
      </c>
      <c r="P890" s="10">
        <f>IFERROR(VLOOKUP(O890,'@LISTS'!$E$1:$F$31,2,FALSE),0)</f>
        <v>0</v>
      </c>
    </row>
    <row r="891" spans="2:16" x14ac:dyDescent="0.45">
      <c r="B891" s="12">
        <f>IFERROR(VLOOKUP(A891,'@LISTS'!$A$2:$B$47,2,FALSE),0)</f>
        <v>0</v>
      </c>
      <c r="C891" s="10" t="str">
        <f>IFERROR(VLOOKUP(B891,'@LISTS'!$B$2:$C$47,2,FALSE),0)</f>
        <v>OTHER</v>
      </c>
      <c r="P891" s="10">
        <f>IFERROR(VLOOKUP(O891,'@LISTS'!$E$1:$F$31,2,FALSE),0)</f>
        <v>0</v>
      </c>
    </row>
    <row r="892" spans="2:16" x14ac:dyDescent="0.45">
      <c r="B892" s="12">
        <f>IFERROR(VLOOKUP(A892,'@LISTS'!$A$2:$B$47,2,FALSE),0)</f>
        <v>0</v>
      </c>
      <c r="C892" s="10" t="str">
        <f>IFERROR(VLOOKUP(B892,'@LISTS'!$B$2:$C$47,2,FALSE),0)</f>
        <v>OTHER</v>
      </c>
      <c r="P892" s="10">
        <f>IFERROR(VLOOKUP(O892,'@LISTS'!$E$1:$F$31,2,FALSE),0)</f>
        <v>0</v>
      </c>
    </row>
    <row r="893" spans="2:16" x14ac:dyDescent="0.45">
      <c r="B893" s="12">
        <f>IFERROR(VLOOKUP(A893,'@LISTS'!$A$2:$B$47,2,FALSE),0)</f>
        <v>0</v>
      </c>
      <c r="C893" s="10" t="str">
        <f>IFERROR(VLOOKUP(B893,'@LISTS'!$B$2:$C$47,2,FALSE),0)</f>
        <v>OTHER</v>
      </c>
      <c r="P893" s="10">
        <f>IFERROR(VLOOKUP(O893,'@LISTS'!$E$1:$F$31,2,FALSE),0)</f>
        <v>0</v>
      </c>
    </row>
    <row r="894" spans="2:16" x14ac:dyDescent="0.45">
      <c r="B894" s="12">
        <f>IFERROR(VLOOKUP(A894,'@LISTS'!$A$2:$B$47,2,FALSE),0)</f>
        <v>0</v>
      </c>
      <c r="C894" s="10" t="str">
        <f>IFERROR(VLOOKUP(B894,'@LISTS'!$B$2:$C$47,2,FALSE),0)</f>
        <v>OTHER</v>
      </c>
      <c r="P894" s="10">
        <f>IFERROR(VLOOKUP(O894,'@LISTS'!$E$1:$F$31,2,FALSE),0)</f>
        <v>0</v>
      </c>
    </row>
    <row r="895" spans="2:16" x14ac:dyDescent="0.45">
      <c r="B895" s="12">
        <f>IFERROR(VLOOKUP(A895,'@LISTS'!$A$2:$B$47,2,FALSE),0)</f>
        <v>0</v>
      </c>
      <c r="C895" s="10" t="str">
        <f>IFERROR(VLOOKUP(B895,'@LISTS'!$B$2:$C$47,2,FALSE),0)</f>
        <v>OTHER</v>
      </c>
      <c r="P895" s="10">
        <f>IFERROR(VLOOKUP(O895,'@LISTS'!$E$1:$F$31,2,FALSE),0)</f>
        <v>0</v>
      </c>
    </row>
    <row r="896" spans="2:16" x14ac:dyDescent="0.45">
      <c r="B896" s="12">
        <f>IFERROR(VLOOKUP(A896,'@LISTS'!$A$2:$B$47,2,FALSE),0)</f>
        <v>0</v>
      </c>
      <c r="C896" s="10" t="str">
        <f>IFERROR(VLOOKUP(B896,'@LISTS'!$B$2:$C$47,2,FALSE),0)</f>
        <v>OTHER</v>
      </c>
      <c r="P896" s="10">
        <f>IFERROR(VLOOKUP(O896,'@LISTS'!$E$1:$F$31,2,FALSE),0)</f>
        <v>0</v>
      </c>
    </row>
    <row r="897" spans="2:16" x14ac:dyDescent="0.45">
      <c r="B897" s="12">
        <f>IFERROR(VLOOKUP(A897,'@LISTS'!$A$2:$B$47,2,FALSE),0)</f>
        <v>0</v>
      </c>
      <c r="C897" s="10" t="str">
        <f>IFERROR(VLOOKUP(B897,'@LISTS'!$B$2:$C$47,2,FALSE),0)</f>
        <v>OTHER</v>
      </c>
      <c r="P897" s="10">
        <f>IFERROR(VLOOKUP(O897,'@LISTS'!$E$1:$F$31,2,FALSE),0)</f>
        <v>0</v>
      </c>
    </row>
    <row r="898" spans="2:16" x14ac:dyDescent="0.45">
      <c r="B898" s="12">
        <f>IFERROR(VLOOKUP(A898,'@LISTS'!$A$2:$B$47,2,FALSE),0)</f>
        <v>0</v>
      </c>
      <c r="C898" s="10" t="str">
        <f>IFERROR(VLOOKUP(B898,'@LISTS'!$B$2:$C$47,2,FALSE),0)</f>
        <v>OTHER</v>
      </c>
      <c r="P898" s="10">
        <f>IFERROR(VLOOKUP(O898,'@LISTS'!$E$1:$F$31,2,FALSE),0)</f>
        <v>0</v>
      </c>
    </row>
    <row r="899" spans="2:16" x14ac:dyDescent="0.45">
      <c r="B899" s="12">
        <f>IFERROR(VLOOKUP(A899,'@LISTS'!$A$2:$B$47,2,FALSE),0)</f>
        <v>0</v>
      </c>
      <c r="C899" s="10" t="str">
        <f>IFERROR(VLOOKUP(B899,'@LISTS'!$B$2:$C$47,2,FALSE),0)</f>
        <v>OTHER</v>
      </c>
      <c r="P899" s="10">
        <f>IFERROR(VLOOKUP(O899,'@LISTS'!$E$1:$F$31,2,FALSE),0)</f>
        <v>0</v>
      </c>
    </row>
    <row r="900" spans="2:16" x14ac:dyDescent="0.45">
      <c r="B900" s="12">
        <f>IFERROR(VLOOKUP(A900,'@LISTS'!$A$2:$B$47,2,FALSE),0)</f>
        <v>0</v>
      </c>
      <c r="C900" s="10" t="str">
        <f>IFERROR(VLOOKUP(B900,'@LISTS'!$B$2:$C$47,2,FALSE),0)</f>
        <v>OTHER</v>
      </c>
      <c r="P900" s="10">
        <f>IFERROR(VLOOKUP(O900,'@LISTS'!$E$1:$F$31,2,FALSE),0)</f>
        <v>0</v>
      </c>
    </row>
    <row r="901" spans="2:16" x14ac:dyDescent="0.45">
      <c r="B901" s="12">
        <f>IFERROR(VLOOKUP(A901,'@LISTS'!$A$2:$B$47,2,FALSE),0)</f>
        <v>0</v>
      </c>
      <c r="C901" s="10" t="str">
        <f>IFERROR(VLOOKUP(B901,'@LISTS'!$B$2:$C$47,2,FALSE),0)</f>
        <v>OTHER</v>
      </c>
      <c r="P901" s="10">
        <f>IFERROR(VLOOKUP(O901,'@LISTS'!$E$1:$F$31,2,FALSE),0)</f>
        <v>0</v>
      </c>
    </row>
    <row r="902" spans="2:16" x14ac:dyDescent="0.45">
      <c r="B902" s="12">
        <f>IFERROR(VLOOKUP(A902,'@LISTS'!$A$2:$B$47,2,FALSE),0)</f>
        <v>0</v>
      </c>
      <c r="C902" s="10" t="str">
        <f>IFERROR(VLOOKUP(B902,'@LISTS'!$B$2:$C$47,2,FALSE),0)</f>
        <v>OTHER</v>
      </c>
      <c r="P902" s="10">
        <f>IFERROR(VLOOKUP(O902,'@LISTS'!$E$1:$F$31,2,FALSE),0)</f>
        <v>0</v>
      </c>
    </row>
    <row r="903" spans="2:16" x14ac:dyDescent="0.45">
      <c r="B903" s="12">
        <f>IFERROR(VLOOKUP(A903,'@LISTS'!$A$2:$B$47,2,FALSE),0)</f>
        <v>0</v>
      </c>
      <c r="C903" s="10" t="str">
        <f>IFERROR(VLOOKUP(B903,'@LISTS'!$B$2:$C$47,2,FALSE),0)</f>
        <v>OTHER</v>
      </c>
      <c r="P903" s="10">
        <f>IFERROR(VLOOKUP(O903,'@LISTS'!$E$1:$F$31,2,FALSE),0)</f>
        <v>0</v>
      </c>
    </row>
    <row r="904" spans="2:16" x14ac:dyDescent="0.45">
      <c r="B904" s="12">
        <f>IFERROR(VLOOKUP(A904,'@LISTS'!$A$2:$B$47,2,FALSE),0)</f>
        <v>0</v>
      </c>
      <c r="C904" s="10" t="str">
        <f>IFERROR(VLOOKUP(B904,'@LISTS'!$B$2:$C$47,2,FALSE),0)</f>
        <v>OTHER</v>
      </c>
      <c r="P904" s="10">
        <f>IFERROR(VLOOKUP(O904,'@LISTS'!$E$1:$F$31,2,FALSE),0)</f>
        <v>0</v>
      </c>
    </row>
    <row r="905" spans="2:16" x14ac:dyDescent="0.45">
      <c r="B905" s="12">
        <f>IFERROR(VLOOKUP(A905,'@LISTS'!$A$2:$B$47,2,FALSE),0)</f>
        <v>0</v>
      </c>
      <c r="C905" s="10" t="str">
        <f>IFERROR(VLOOKUP(B905,'@LISTS'!$B$2:$C$47,2,FALSE),0)</f>
        <v>OTHER</v>
      </c>
      <c r="P905" s="10">
        <f>IFERROR(VLOOKUP(O905,'@LISTS'!$E$1:$F$31,2,FALSE),0)</f>
        <v>0</v>
      </c>
    </row>
    <row r="906" spans="2:16" x14ac:dyDescent="0.45">
      <c r="B906" s="12">
        <f>IFERROR(VLOOKUP(A906,'@LISTS'!$A$2:$B$47,2,FALSE),0)</f>
        <v>0</v>
      </c>
      <c r="C906" s="10" t="str">
        <f>IFERROR(VLOOKUP(B906,'@LISTS'!$B$2:$C$47,2,FALSE),0)</f>
        <v>OTHER</v>
      </c>
      <c r="P906" s="10">
        <f>IFERROR(VLOOKUP(O906,'@LISTS'!$E$1:$F$31,2,FALSE),0)</f>
        <v>0</v>
      </c>
    </row>
    <row r="907" spans="2:16" x14ac:dyDescent="0.45">
      <c r="B907" s="12">
        <f>IFERROR(VLOOKUP(A907,'@LISTS'!$A$2:$B$47,2,FALSE),0)</f>
        <v>0</v>
      </c>
      <c r="C907" s="10" t="str">
        <f>IFERROR(VLOOKUP(B907,'@LISTS'!$B$2:$C$47,2,FALSE),0)</f>
        <v>OTHER</v>
      </c>
      <c r="P907" s="10">
        <f>IFERROR(VLOOKUP(O907,'@LISTS'!$E$1:$F$31,2,FALSE),0)</f>
        <v>0</v>
      </c>
    </row>
    <row r="908" spans="2:16" x14ac:dyDescent="0.45">
      <c r="B908" s="12">
        <f>IFERROR(VLOOKUP(A908,'@LISTS'!$A$2:$B$47,2,FALSE),0)</f>
        <v>0</v>
      </c>
      <c r="C908" s="10" t="str">
        <f>IFERROR(VLOOKUP(B908,'@LISTS'!$B$2:$C$47,2,FALSE),0)</f>
        <v>OTHER</v>
      </c>
      <c r="P908" s="10">
        <f>IFERROR(VLOOKUP(O908,'@LISTS'!$E$1:$F$31,2,FALSE),0)</f>
        <v>0</v>
      </c>
    </row>
    <row r="909" spans="2:16" x14ac:dyDescent="0.45">
      <c r="B909" s="12">
        <f>IFERROR(VLOOKUP(A909,'@LISTS'!$A$2:$B$47,2,FALSE),0)</f>
        <v>0</v>
      </c>
      <c r="C909" s="10" t="str">
        <f>IFERROR(VLOOKUP(B909,'@LISTS'!$B$2:$C$47,2,FALSE),0)</f>
        <v>OTHER</v>
      </c>
      <c r="P909" s="10">
        <f>IFERROR(VLOOKUP(O909,'@LISTS'!$E$1:$F$31,2,FALSE),0)</f>
        <v>0</v>
      </c>
    </row>
    <row r="910" spans="2:16" x14ac:dyDescent="0.45">
      <c r="B910" s="12">
        <f>IFERROR(VLOOKUP(A910,'@LISTS'!$A$2:$B$47,2,FALSE),0)</f>
        <v>0</v>
      </c>
      <c r="C910" s="10" t="str">
        <f>IFERROR(VLOOKUP(B910,'@LISTS'!$B$2:$C$47,2,FALSE),0)</f>
        <v>OTHER</v>
      </c>
      <c r="P910" s="10">
        <f>IFERROR(VLOOKUP(O910,'@LISTS'!$E$1:$F$31,2,FALSE),0)</f>
        <v>0</v>
      </c>
    </row>
    <row r="911" spans="2:16" x14ac:dyDescent="0.45">
      <c r="B911" s="12">
        <f>IFERROR(VLOOKUP(A911,'@LISTS'!$A$2:$B$47,2,FALSE),0)</f>
        <v>0</v>
      </c>
      <c r="C911" s="10" t="str">
        <f>IFERROR(VLOOKUP(B911,'@LISTS'!$B$2:$C$47,2,FALSE),0)</f>
        <v>OTHER</v>
      </c>
      <c r="P911" s="10">
        <f>IFERROR(VLOOKUP(O911,'@LISTS'!$E$1:$F$31,2,FALSE),0)</f>
        <v>0</v>
      </c>
    </row>
    <row r="912" spans="2:16" x14ac:dyDescent="0.45">
      <c r="B912" s="12">
        <f>IFERROR(VLOOKUP(A912,'@LISTS'!$A$2:$B$47,2,FALSE),0)</f>
        <v>0</v>
      </c>
      <c r="C912" s="10" t="str">
        <f>IFERROR(VLOOKUP(B912,'@LISTS'!$B$2:$C$47,2,FALSE),0)</f>
        <v>OTHER</v>
      </c>
      <c r="P912" s="10">
        <f>IFERROR(VLOOKUP(O912,'@LISTS'!$E$1:$F$31,2,FALSE),0)</f>
        <v>0</v>
      </c>
    </row>
    <row r="913" spans="2:16" x14ac:dyDescent="0.45">
      <c r="B913" s="12">
        <f>IFERROR(VLOOKUP(A913,'@LISTS'!$A$2:$B$47,2,FALSE),0)</f>
        <v>0</v>
      </c>
      <c r="C913" s="10" t="str">
        <f>IFERROR(VLOOKUP(B913,'@LISTS'!$B$2:$C$47,2,FALSE),0)</f>
        <v>OTHER</v>
      </c>
      <c r="P913" s="10">
        <f>IFERROR(VLOOKUP(O913,'@LISTS'!$E$1:$F$31,2,FALSE),0)</f>
        <v>0</v>
      </c>
    </row>
    <row r="914" spans="2:16" x14ac:dyDescent="0.45">
      <c r="B914" s="12">
        <f>IFERROR(VLOOKUP(A914,'@LISTS'!$A$2:$B$47,2,FALSE),0)</f>
        <v>0</v>
      </c>
      <c r="C914" s="10" t="str">
        <f>IFERROR(VLOOKUP(B914,'@LISTS'!$B$2:$C$47,2,FALSE),0)</f>
        <v>OTHER</v>
      </c>
      <c r="P914" s="10">
        <f>IFERROR(VLOOKUP(O914,'@LISTS'!$E$1:$F$31,2,FALSE),0)</f>
        <v>0</v>
      </c>
    </row>
    <row r="915" spans="2:16" x14ac:dyDescent="0.45">
      <c r="B915" s="12">
        <f>IFERROR(VLOOKUP(A915,'@LISTS'!$A$2:$B$47,2,FALSE),0)</f>
        <v>0</v>
      </c>
      <c r="C915" s="10" t="str">
        <f>IFERROR(VLOOKUP(B915,'@LISTS'!$B$2:$C$47,2,FALSE),0)</f>
        <v>OTHER</v>
      </c>
      <c r="P915" s="10">
        <f>IFERROR(VLOOKUP(O915,'@LISTS'!$E$1:$F$31,2,FALSE),0)</f>
        <v>0</v>
      </c>
    </row>
    <row r="916" spans="2:16" x14ac:dyDescent="0.45">
      <c r="B916" s="12">
        <f>IFERROR(VLOOKUP(A916,'@LISTS'!$A$2:$B$47,2,FALSE),0)</f>
        <v>0</v>
      </c>
      <c r="C916" s="10" t="str">
        <f>IFERROR(VLOOKUP(B916,'@LISTS'!$B$2:$C$47,2,FALSE),0)</f>
        <v>OTHER</v>
      </c>
      <c r="P916" s="10">
        <f>IFERROR(VLOOKUP(O916,'@LISTS'!$E$1:$F$31,2,FALSE),0)</f>
        <v>0</v>
      </c>
    </row>
    <row r="917" spans="2:16" x14ac:dyDescent="0.45">
      <c r="B917" s="12">
        <f>IFERROR(VLOOKUP(A917,'@LISTS'!$A$2:$B$47,2,FALSE),0)</f>
        <v>0</v>
      </c>
      <c r="C917" s="10" t="str">
        <f>IFERROR(VLOOKUP(B917,'@LISTS'!$B$2:$C$47,2,FALSE),0)</f>
        <v>OTHER</v>
      </c>
      <c r="P917" s="10">
        <f>IFERROR(VLOOKUP(O917,'@LISTS'!$E$1:$F$31,2,FALSE),0)</f>
        <v>0</v>
      </c>
    </row>
    <row r="918" spans="2:16" x14ac:dyDescent="0.45">
      <c r="B918" s="12">
        <f>IFERROR(VLOOKUP(A918,'@LISTS'!$A$2:$B$47,2,FALSE),0)</f>
        <v>0</v>
      </c>
      <c r="C918" s="10" t="str">
        <f>IFERROR(VLOOKUP(B918,'@LISTS'!$B$2:$C$47,2,FALSE),0)</f>
        <v>OTHER</v>
      </c>
      <c r="P918" s="10">
        <f>IFERROR(VLOOKUP(O918,'@LISTS'!$E$1:$F$31,2,FALSE),0)</f>
        <v>0</v>
      </c>
    </row>
    <row r="919" spans="2:16" x14ac:dyDescent="0.45">
      <c r="B919" s="12">
        <f>IFERROR(VLOOKUP(A919,'@LISTS'!$A$2:$B$47,2,FALSE),0)</f>
        <v>0</v>
      </c>
      <c r="C919" s="10" t="str">
        <f>IFERROR(VLOOKUP(B919,'@LISTS'!$B$2:$C$47,2,FALSE),0)</f>
        <v>OTHER</v>
      </c>
      <c r="P919" s="10">
        <f>IFERROR(VLOOKUP(O919,'@LISTS'!$E$1:$F$31,2,FALSE),0)</f>
        <v>0</v>
      </c>
    </row>
    <row r="920" spans="2:16" x14ac:dyDescent="0.45">
      <c r="B920" s="12">
        <f>IFERROR(VLOOKUP(A920,'@LISTS'!$A$2:$B$47,2,FALSE),0)</f>
        <v>0</v>
      </c>
      <c r="C920" s="10" t="str">
        <f>IFERROR(VLOOKUP(B920,'@LISTS'!$B$2:$C$47,2,FALSE),0)</f>
        <v>OTHER</v>
      </c>
      <c r="P920" s="10">
        <f>IFERROR(VLOOKUP(O920,'@LISTS'!$E$1:$F$31,2,FALSE),0)</f>
        <v>0</v>
      </c>
    </row>
    <row r="921" spans="2:16" x14ac:dyDescent="0.45">
      <c r="B921" s="12">
        <f>IFERROR(VLOOKUP(A921,'@LISTS'!$A$2:$B$47,2,FALSE),0)</f>
        <v>0</v>
      </c>
      <c r="C921" s="10" t="str">
        <f>IFERROR(VLOOKUP(B921,'@LISTS'!$B$2:$C$47,2,FALSE),0)</f>
        <v>OTHER</v>
      </c>
      <c r="P921" s="10">
        <f>IFERROR(VLOOKUP(O921,'@LISTS'!$E$1:$F$31,2,FALSE),0)</f>
        <v>0</v>
      </c>
    </row>
    <row r="922" spans="2:16" x14ac:dyDescent="0.45">
      <c r="B922" s="12">
        <f>IFERROR(VLOOKUP(A922,'@LISTS'!$A$2:$B$47,2,FALSE),0)</f>
        <v>0</v>
      </c>
      <c r="C922" s="10" t="str">
        <f>IFERROR(VLOOKUP(B922,'@LISTS'!$B$2:$C$47,2,FALSE),0)</f>
        <v>OTHER</v>
      </c>
      <c r="P922" s="10">
        <f>IFERROR(VLOOKUP(O922,'@LISTS'!$E$1:$F$31,2,FALSE),0)</f>
        <v>0</v>
      </c>
    </row>
    <row r="923" spans="2:16" x14ac:dyDescent="0.45">
      <c r="B923" s="12">
        <f>IFERROR(VLOOKUP(A923,'@LISTS'!$A$2:$B$47,2,FALSE),0)</f>
        <v>0</v>
      </c>
      <c r="C923" s="10" t="str">
        <f>IFERROR(VLOOKUP(B923,'@LISTS'!$B$2:$C$47,2,FALSE),0)</f>
        <v>OTHER</v>
      </c>
      <c r="P923" s="10">
        <f>IFERROR(VLOOKUP(O923,'@LISTS'!$E$1:$F$31,2,FALSE),0)</f>
        <v>0</v>
      </c>
    </row>
    <row r="924" spans="2:16" x14ac:dyDescent="0.45">
      <c r="B924" s="12">
        <f>IFERROR(VLOOKUP(A924,'@LISTS'!$A$2:$B$47,2,FALSE),0)</f>
        <v>0</v>
      </c>
      <c r="C924" s="10" t="str">
        <f>IFERROR(VLOOKUP(B924,'@LISTS'!$B$2:$C$47,2,FALSE),0)</f>
        <v>OTHER</v>
      </c>
      <c r="P924" s="10">
        <f>IFERROR(VLOOKUP(O924,'@LISTS'!$E$1:$F$31,2,FALSE),0)</f>
        <v>0</v>
      </c>
    </row>
    <row r="925" spans="2:16" x14ac:dyDescent="0.45">
      <c r="B925" s="12">
        <f>IFERROR(VLOOKUP(A925,'@LISTS'!$A$2:$B$47,2,FALSE),0)</f>
        <v>0</v>
      </c>
      <c r="C925" s="10" t="str">
        <f>IFERROR(VLOOKUP(B925,'@LISTS'!$B$2:$C$47,2,FALSE),0)</f>
        <v>OTHER</v>
      </c>
      <c r="P925" s="10">
        <f>IFERROR(VLOOKUP(O925,'@LISTS'!$E$1:$F$31,2,FALSE),0)</f>
        <v>0</v>
      </c>
    </row>
    <row r="926" spans="2:16" x14ac:dyDescent="0.45">
      <c r="B926" s="12">
        <f>IFERROR(VLOOKUP(A926,'@LISTS'!$A$2:$B$47,2,FALSE),0)</f>
        <v>0</v>
      </c>
      <c r="C926" s="10" t="str">
        <f>IFERROR(VLOOKUP(B926,'@LISTS'!$B$2:$C$47,2,FALSE),0)</f>
        <v>OTHER</v>
      </c>
      <c r="P926" s="10">
        <f>IFERROR(VLOOKUP(O926,'@LISTS'!$E$1:$F$31,2,FALSE),0)</f>
        <v>0</v>
      </c>
    </row>
    <row r="927" spans="2:16" x14ac:dyDescent="0.45">
      <c r="B927" s="12">
        <f>IFERROR(VLOOKUP(A927,'@LISTS'!$A$2:$B$47,2,FALSE),0)</f>
        <v>0</v>
      </c>
      <c r="C927" s="10" t="str">
        <f>IFERROR(VLOOKUP(B927,'@LISTS'!$B$2:$C$47,2,FALSE),0)</f>
        <v>OTHER</v>
      </c>
      <c r="P927" s="10">
        <f>IFERROR(VLOOKUP(O927,'@LISTS'!$E$1:$F$31,2,FALSE),0)</f>
        <v>0</v>
      </c>
    </row>
    <row r="928" spans="2:16" x14ac:dyDescent="0.45">
      <c r="B928" s="12">
        <f>IFERROR(VLOOKUP(A928,'@LISTS'!$A$2:$B$47,2,FALSE),0)</f>
        <v>0</v>
      </c>
      <c r="C928" s="10" t="str">
        <f>IFERROR(VLOOKUP(B928,'@LISTS'!$B$2:$C$47,2,FALSE),0)</f>
        <v>OTHER</v>
      </c>
      <c r="P928" s="10">
        <f>IFERROR(VLOOKUP(O928,'@LISTS'!$E$1:$F$31,2,FALSE),0)</f>
        <v>0</v>
      </c>
    </row>
    <row r="929" spans="2:16" x14ac:dyDescent="0.45">
      <c r="B929" s="12">
        <f>IFERROR(VLOOKUP(A929,'@LISTS'!$A$2:$B$47,2,FALSE),0)</f>
        <v>0</v>
      </c>
      <c r="C929" s="10" t="str">
        <f>IFERROR(VLOOKUP(B929,'@LISTS'!$B$2:$C$47,2,FALSE),0)</f>
        <v>OTHER</v>
      </c>
      <c r="P929" s="10">
        <f>IFERROR(VLOOKUP(O929,'@LISTS'!$E$1:$F$31,2,FALSE),0)</f>
        <v>0</v>
      </c>
    </row>
    <row r="930" spans="2:16" x14ac:dyDescent="0.45">
      <c r="B930" s="12">
        <f>IFERROR(VLOOKUP(A930,'@LISTS'!$A$2:$B$47,2,FALSE),0)</f>
        <v>0</v>
      </c>
      <c r="C930" s="10" t="str">
        <f>IFERROR(VLOOKUP(B930,'@LISTS'!$B$2:$C$47,2,FALSE),0)</f>
        <v>OTHER</v>
      </c>
      <c r="P930" s="10">
        <f>IFERROR(VLOOKUP(O930,'@LISTS'!$E$1:$F$31,2,FALSE),0)</f>
        <v>0</v>
      </c>
    </row>
    <row r="931" spans="2:16" x14ac:dyDescent="0.45">
      <c r="B931" s="12">
        <f>IFERROR(VLOOKUP(A931,'@LISTS'!$A$2:$B$47,2,FALSE),0)</f>
        <v>0</v>
      </c>
      <c r="C931" s="10" t="str">
        <f>IFERROR(VLOOKUP(B931,'@LISTS'!$B$2:$C$47,2,FALSE),0)</f>
        <v>OTHER</v>
      </c>
      <c r="P931" s="10">
        <f>IFERROR(VLOOKUP(O931,'@LISTS'!$E$1:$F$31,2,FALSE),0)</f>
        <v>0</v>
      </c>
    </row>
    <row r="932" spans="2:16" x14ac:dyDescent="0.45">
      <c r="B932" s="12">
        <f>IFERROR(VLOOKUP(A932,'@LISTS'!$A$2:$B$47,2,FALSE),0)</f>
        <v>0</v>
      </c>
      <c r="C932" s="10" t="str">
        <f>IFERROR(VLOOKUP(B932,'@LISTS'!$B$2:$C$47,2,FALSE),0)</f>
        <v>OTHER</v>
      </c>
      <c r="P932" s="10">
        <f>IFERROR(VLOOKUP(O932,'@LISTS'!$E$1:$F$31,2,FALSE),0)</f>
        <v>0</v>
      </c>
    </row>
    <row r="933" spans="2:16" x14ac:dyDescent="0.45">
      <c r="B933" s="12">
        <f>IFERROR(VLOOKUP(A933,'@LISTS'!$A$2:$B$47,2,FALSE),0)</f>
        <v>0</v>
      </c>
      <c r="C933" s="10" t="str">
        <f>IFERROR(VLOOKUP(B933,'@LISTS'!$B$2:$C$47,2,FALSE),0)</f>
        <v>OTHER</v>
      </c>
      <c r="P933" s="10">
        <f>IFERROR(VLOOKUP(O933,'@LISTS'!$E$1:$F$31,2,FALSE),0)</f>
        <v>0</v>
      </c>
    </row>
    <row r="934" spans="2:16" x14ac:dyDescent="0.45">
      <c r="B934" s="12">
        <f>IFERROR(VLOOKUP(A934,'@LISTS'!$A$2:$B$47,2,FALSE),0)</f>
        <v>0</v>
      </c>
      <c r="C934" s="10" t="str">
        <f>IFERROR(VLOOKUP(B934,'@LISTS'!$B$2:$C$47,2,FALSE),0)</f>
        <v>OTHER</v>
      </c>
      <c r="P934" s="10">
        <f>IFERROR(VLOOKUP(O934,'@LISTS'!$E$1:$F$31,2,FALSE),0)</f>
        <v>0</v>
      </c>
    </row>
    <row r="935" spans="2:16" x14ac:dyDescent="0.45">
      <c r="B935" s="12">
        <f>IFERROR(VLOOKUP(A935,'@LISTS'!$A$2:$B$47,2,FALSE),0)</f>
        <v>0</v>
      </c>
      <c r="C935" s="10" t="str">
        <f>IFERROR(VLOOKUP(B935,'@LISTS'!$B$2:$C$47,2,FALSE),0)</f>
        <v>OTHER</v>
      </c>
      <c r="P935" s="10">
        <f>IFERROR(VLOOKUP(O935,'@LISTS'!$E$1:$F$31,2,FALSE),0)</f>
        <v>0</v>
      </c>
    </row>
    <row r="936" spans="2:16" x14ac:dyDescent="0.45">
      <c r="B936" s="12">
        <f>IFERROR(VLOOKUP(A936,'@LISTS'!$A$2:$B$47,2,FALSE),0)</f>
        <v>0</v>
      </c>
      <c r="C936" s="10" t="str">
        <f>IFERROR(VLOOKUP(B936,'@LISTS'!$B$2:$C$47,2,FALSE),0)</f>
        <v>OTHER</v>
      </c>
      <c r="P936" s="10">
        <f>IFERROR(VLOOKUP(O936,'@LISTS'!$E$1:$F$31,2,FALSE),0)</f>
        <v>0</v>
      </c>
    </row>
    <row r="937" spans="2:16" x14ac:dyDescent="0.45">
      <c r="B937" s="12">
        <f>IFERROR(VLOOKUP(A937,'@LISTS'!$A$2:$B$47,2,FALSE),0)</f>
        <v>0</v>
      </c>
      <c r="C937" s="10" t="str">
        <f>IFERROR(VLOOKUP(B937,'@LISTS'!$B$2:$C$47,2,FALSE),0)</f>
        <v>OTHER</v>
      </c>
      <c r="P937" s="10">
        <f>IFERROR(VLOOKUP(O937,'@LISTS'!$E$1:$F$31,2,FALSE),0)</f>
        <v>0</v>
      </c>
    </row>
    <row r="938" spans="2:16" x14ac:dyDescent="0.45">
      <c r="B938" s="12">
        <f>IFERROR(VLOOKUP(A938,'@LISTS'!$A$2:$B$47,2,FALSE),0)</f>
        <v>0</v>
      </c>
      <c r="C938" s="10" t="str">
        <f>IFERROR(VLOOKUP(B938,'@LISTS'!$B$2:$C$47,2,FALSE),0)</f>
        <v>OTHER</v>
      </c>
      <c r="P938" s="10">
        <f>IFERROR(VLOOKUP(O938,'@LISTS'!$E$1:$F$31,2,FALSE),0)</f>
        <v>0</v>
      </c>
    </row>
    <row r="939" spans="2:16" x14ac:dyDescent="0.45">
      <c r="B939" s="12">
        <f>IFERROR(VLOOKUP(A939,'@LISTS'!$A$2:$B$47,2,FALSE),0)</f>
        <v>0</v>
      </c>
      <c r="C939" s="10" t="str">
        <f>IFERROR(VLOOKUP(B939,'@LISTS'!$B$2:$C$47,2,FALSE),0)</f>
        <v>OTHER</v>
      </c>
      <c r="P939" s="10">
        <f>IFERROR(VLOOKUP(O939,'@LISTS'!$E$1:$F$31,2,FALSE),0)</f>
        <v>0</v>
      </c>
    </row>
    <row r="940" spans="2:16" x14ac:dyDescent="0.45">
      <c r="B940" s="12">
        <f>IFERROR(VLOOKUP(A940,'@LISTS'!$A$2:$B$47,2,FALSE),0)</f>
        <v>0</v>
      </c>
      <c r="C940" s="10" t="str">
        <f>IFERROR(VLOOKUP(B940,'@LISTS'!$B$2:$C$47,2,FALSE),0)</f>
        <v>OTHER</v>
      </c>
      <c r="P940" s="10">
        <f>IFERROR(VLOOKUP(O940,'@LISTS'!$E$1:$F$31,2,FALSE),0)</f>
        <v>0</v>
      </c>
    </row>
    <row r="941" spans="2:16" x14ac:dyDescent="0.45">
      <c r="B941" s="12">
        <f>IFERROR(VLOOKUP(A941,'@LISTS'!$A$2:$B$47,2,FALSE),0)</f>
        <v>0</v>
      </c>
      <c r="C941" s="10" t="str">
        <f>IFERROR(VLOOKUP(B941,'@LISTS'!$B$2:$C$47,2,FALSE),0)</f>
        <v>OTHER</v>
      </c>
      <c r="P941" s="10">
        <f>IFERROR(VLOOKUP(O941,'@LISTS'!$E$1:$F$31,2,FALSE),0)</f>
        <v>0</v>
      </c>
    </row>
    <row r="942" spans="2:16" x14ac:dyDescent="0.45">
      <c r="B942" s="12">
        <f>IFERROR(VLOOKUP(A942,'@LISTS'!$A$2:$B$47,2,FALSE),0)</f>
        <v>0</v>
      </c>
      <c r="C942" s="10" t="str">
        <f>IFERROR(VLOOKUP(B942,'@LISTS'!$B$2:$C$47,2,FALSE),0)</f>
        <v>OTHER</v>
      </c>
      <c r="P942" s="10">
        <f>IFERROR(VLOOKUP(O942,'@LISTS'!$E$1:$F$31,2,FALSE),0)</f>
        <v>0</v>
      </c>
    </row>
    <row r="943" spans="2:16" x14ac:dyDescent="0.45">
      <c r="B943" s="12">
        <f>IFERROR(VLOOKUP(A943,'@LISTS'!$A$2:$B$47,2,FALSE),0)</f>
        <v>0</v>
      </c>
      <c r="C943" s="10" t="str">
        <f>IFERROR(VLOOKUP(B943,'@LISTS'!$B$2:$C$47,2,FALSE),0)</f>
        <v>OTHER</v>
      </c>
      <c r="P943" s="10">
        <f>IFERROR(VLOOKUP(O943,'@LISTS'!$E$1:$F$31,2,FALSE),0)</f>
        <v>0</v>
      </c>
    </row>
    <row r="944" spans="2:16" x14ac:dyDescent="0.45">
      <c r="B944" s="12">
        <f>IFERROR(VLOOKUP(A944,'@LISTS'!$A$2:$B$47,2,FALSE),0)</f>
        <v>0</v>
      </c>
      <c r="C944" s="10" t="str">
        <f>IFERROR(VLOOKUP(B944,'@LISTS'!$B$2:$C$47,2,FALSE),0)</f>
        <v>OTHER</v>
      </c>
      <c r="P944" s="10">
        <f>IFERROR(VLOOKUP(O944,'@LISTS'!$E$1:$F$31,2,FALSE),0)</f>
        <v>0</v>
      </c>
    </row>
    <row r="945" spans="2:16" x14ac:dyDescent="0.45">
      <c r="B945" s="12">
        <f>IFERROR(VLOOKUP(A945,'@LISTS'!$A$2:$B$47,2,FALSE),0)</f>
        <v>0</v>
      </c>
      <c r="C945" s="10" t="str">
        <f>IFERROR(VLOOKUP(B945,'@LISTS'!$B$2:$C$47,2,FALSE),0)</f>
        <v>OTHER</v>
      </c>
      <c r="P945" s="10">
        <f>IFERROR(VLOOKUP(O945,'@LISTS'!$E$1:$F$31,2,FALSE),0)</f>
        <v>0</v>
      </c>
    </row>
    <row r="946" spans="2:16" x14ac:dyDescent="0.45">
      <c r="B946" s="12">
        <f>IFERROR(VLOOKUP(A946,'@LISTS'!$A$2:$B$47,2,FALSE),0)</f>
        <v>0</v>
      </c>
      <c r="C946" s="10" t="str">
        <f>IFERROR(VLOOKUP(B946,'@LISTS'!$B$2:$C$47,2,FALSE),0)</f>
        <v>OTHER</v>
      </c>
      <c r="P946" s="10">
        <f>IFERROR(VLOOKUP(O946,'@LISTS'!$E$1:$F$31,2,FALSE),0)</f>
        <v>0</v>
      </c>
    </row>
    <row r="947" spans="2:16" x14ac:dyDescent="0.45">
      <c r="B947" s="12">
        <f>IFERROR(VLOOKUP(A947,'@LISTS'!$A$2:$B$47,2,FALSE),0)</f>
        <v>0</v>
      </c>
      <c r="C947" s="10" t="str">
        <f>IFERROR(VLOOKUP(B947,'@LISTS'!$B$2:$C$47,2,FALSE),0)</f>
        <v>OTHER</v>
      </c>
      <c r="P947" s="10">
        <f>IFERROR(VLOOKUP(O947,'@LISTS'!$E$1:$F$31,2,FALSE),0)</f>
        <v>0</v>
      </c>
    </row>
    <row r="948" spans="2:16" x14ac:dyDescent="0.45">
      <c r="B948" s="12">
        <f>IFERROR(VLOOKUP(A948,'@LISTS'!$A$2:$B$47,2,FALSE),0)</f>
        <v>0</v>
      </c>
      <c r="C948" s="10" t="str">
        <f>IFERROR(VLOOKUP(B948,'@LISTS'!$B$2:$C$47,2,FALSE),0)</f>
        <v>OTHER</v>
      </c>
      <c r="P948" s="10">
        <f>IFERROR(VLOOKUP(O948,'@LISTS'!$E$1:$F$31,2,FALSE),0)</f>
        <v>0</v>
      </c>
    </row>
    <row r="949" spans="2:16" x14ac:dyDescent="0.45">
      <c r="B949" s="12">
        <f>IFERROR(VLOOKUP(A949,'@LISTS'!$A$2:$B$47,2,FALSE),0)</f>
        <v>0</v>
      </c>
      <c r="C949" s="10" t="str">
        <f>IFERROR(VLOOKUP(B949,'@LISTS'!$B$2:$C$47,2,FALSE),0)</f>
        <v>OTHER</v>
      </c>
      <c r="P949" s="10">
        <f>IFERROR(VLOOKUP(O949,'@LISTS'!$E$1:$F$31,2,FALSE),0)</f>
        <v>0</v>
      </c>
    </row>
    <row r="950" spans="2:16" x14ac:dyDescent="0.45">
      <c r="B950" s="12">
        <f>IFERROR(VLOOKUP(A950,'@LISTS'!$A$2:$B$47,2,FALSE),0)</f>
        <v>0</v>
      </c>
      <c r="C950" s="10" t="str">
        <f>IFERROR(VLOOKUP(B950,'@LISTS'!$B$2:$C$47,2,FALSE),0)</f>
        <v>OTHER</v>
      </c>
      <c r="P950" s="10">
        <f>IFERROR(VLOOKUP(O950,'@LISTS'!$E$1:$F$31,2,FALSE),0)</f>
        <v>0</v>
      </c>
    </row>
    <row r="951" spans="2:16" x14ac:dyDescent="0.45">
      <c r="B951" s="12">
        <f>IFERROR(VLOOKUP(A951,'@LISTS'!$A$2:$B$47,2,FALSE),0)</f>
        <v>0</v>
      </c>
      <c r="C951" s="10" t="str">
        <f>IFERROR(VLOOKUP(B951,'@LISTS'!$B$2:$C$47,2,FALSE),0)</f>
        <v>OTHER</v>
      </c>
      <c r="P951" s="10">
        <f>IFERROR(VLOOKUP(O951,'@LISTS'!$E$1:$F$31,2,FALSE),0)</f>
        <v>0</v>
      </c>
    </row>
    <row r="952" spans="2:16" x14ac:dyDescent="0.45">
      <c r="B952" s="12">
        <f>IFERROR(VLOOKUP(A952,'@LISTS'!$A$2:$B$47,2,FALSE),0)</f>
        <v>0</v>
      </c>
      <c r="C952" s="10" t="str">
        <f>IFERROR(VLOOKUP(B952,'@LISTS'!$B$2:$C$47,2,FALSE),0)</f>
        <v>OTHER</v>
      </c>
      <c r="P952" s="10">
        <f>IFERROR(VLOOKUP(O952,'@LISTS'!$E$1:$F$31,2,FALSE),0)</f>
        <v>0</v>
      </c>
    </row>
    <row r="953" spans="2:16" x14ac:dyDescent="0.45">
      <c r="B953" s="12">
        <f>IFERROR(VLOOKUP(A953,'@LISTS'!$A$2:$B$47,2,FALSE),0)</f>
        <v>0</v>
      </c>
      <c r="C953" s="10" t="str">
        <f>IFERROR(VLOOKUP(B953,'@LISTS'!$B$2:$C$47,2,FALSE),0)</f>
        <v>OTHER</v>
      </c>
      <c r="P953" s="10">
        <f>IFERROR(VLOOKUP(O953,'@LISTS'!$E$1:$F$31,2,FALSE),0)</f>
        <v>0</v>
      </c>
    </row>
    <row r="954" spans="2:16" x14ac:dyDescent="0.45">
      <c r="B954" s="12">
        <f>IFERROR(VLOOKUP(A954,'@LISTS'!$A$2:$B$47,2,FALSE),0)</f>
        <v>0</v>
      </c>
      <c r="C954" s="10" t="str">
        <f>IFERROR(VLOOKUP(B954,'@LISTS'!$B$2:$C$47,2,FALSE),0)</f>
        <v>OTHER</v>
      </c>
      <c r="P954" s="10">
        <f>IFERROR(VLOOKUP(O954,'@LISTS'!$E$1:$F$31,2,FALSE),0)</f>
        <v>0</v>
      </c>
    </row>
    <row r="955" spans="2:16" x14ac:dyDescent="0.45">
      <c r="B955" s="12">
        <f>IFERROR(VLOOKUP(A955,'@LISTS'!$A$2:$B$47,2,FALSE),0)</f>
        <v>0</v>
      </c>
      <c r="C955" s="10" t="str">
        <f>IFERROR(VLOOKUP(B955,'@LISTS'!$B$2:$C$47,2,FALSE),0)</f>
        <v>OTHER</v>
      </c>
      <c r="P955" s="10">
        <f>IFERROR(VLOOKUP(O955,'@LISTS'!$E$1:$F$31,2,FALSE),0)</f>
        <v>0</v>
      </c>
    </row>
    <row r="956" spans="2:16" x14ac:dyDescent="0.45">
      <c r="B956" s="12">
        <f>IFERROR(VLOOKUP(A956,'@LISTS'!$A$2:$B$47,2,FALSE),0)</f>
        <v>0</v>
      </c>
      <c r="C956" s="10" t="str">
        <f>IFERROR(VLOOKUP(B956,'@LISTS'!$B$2:$C$47,2,FALSE),0)</f>
        <v>OTHER</v>
      </c>
      <c r="P956" s="10">
        <f>IFERROR(VLOOKUP(O956,'@LISTS'!$E$1:$F$31,2,FALSE),0)</f>
        <v>0</v>
      </c>
    </row>
    <row r="957" spans="2:16" x14ac:dyDescent="0.45">
      <c r="B957" s="12">
        <f>IFERROR(VLOOKUP(A957,'@LISTS'!$A$2:$B$47,2,FALSE),0)</f>
        <v>0</v>
      </c>
      <c r="C957" s="10" t="str">
        <f>IFERROR(VLOOKUP(B957,'@LISTS'!$B$2:$C$47,2,FALSE),0)</f>
        <v>OTHER</v>
      </c>
      <c r="P957" s="10">
        <f>IFERROR(VLOOKUP(O957,'@LISTS'!$E$1:$F$31,2,FALSE),0)</f>
        <v>0</v>
      </c>
    </row>
    <row r="958" spans="2:16" x14ac:dyDescent="0.45">
      <c r="B958" s="12">
        <f>IFERROR(VLOOKUP(A958,'@LISTS'!$A$2:$B$47,2,FALSE),0)</f>
        <v>0</v>
      </c>
      <c r="C958" s="10" t="str">
        <f>IFERROR(VLOOKUP(B958,'@LISTS'!$B$2:$C$47,2,FALSE),0)</f>
        <v>OTHER</v>
      </c>
      <c r="P958" s="10">
        <f>IFERROR(VLOOKUP(O958,'@LISTS'!$E$1:$F$31,2,FALSE),0)</f>
        <v>0</v>
      </c>
    </row>
    <row r="959" spans="2:16" x14ac:dyDescent="0.45">
      <c r="B959" s="12">
        <f>IFERROR(VLOOKUP(A959,'@LISTS'!$A$2:$B$47,2,FALSE),0)</f>
        <v>0</v>
      </c>
      <c r="C959" s="10" t="str">
        <f>IFERROR(VLOOKUP(B959,'@LISTS'!$B$2:$C$47,2,FALSE),0)</f>
        <v>OTHER</v>
      </c>
      <c r="P959" s="10">
        <f>IFERROR(VLOOKUP(O959,'@LISTS'!$E$1:$F$31,2,FALSE),0)</f>
        <v>0</v>
      </c>
    </row>
    <row r="960" spans="2:16" x14ac:dyDescent="0.45">
      <c r="B960" s="12">
        <f>IFERROR(VLOOKUP(A960,'@LISTS'!$A$2:$B$47,2,FALSE),0)</f>
        <v>0</v>
      </c>
      <c r="C960" s="10" t="str">
        <f>IFERROR(VLOOKUP(B960,'@LISTS'!$B$2:$C$47,2,FALSE),0)</f>
        <v>OTHER</v>
      </c>
      <c r="P960" s="10">
        <f>IFERROR(VLOOKUP(O960,'@LISTS'!$E$1:$F$31,2,FALSE),0)</f>
        <v>0</v>
      </c>
    </row>
    <row r="961" spans="2:16" x14ac:dyDescent="0.45">
      <c r="B961" s="12">
        <f>IFERROR(VLOOKUP(A961,'@LISTS'!$A$2:$B$47,2,FALSE),0)</f>
        <v>0</v>
      </c>
      <c r="C961" s="10" t="str">
        <f>IFERROR(VLOOKUP(B961,'@LISTS'!$B$2:$C$47,2,FALSE),0)</f>
        <v>OTHER</v>
      </c>
      <c r="P961" s="10">
        <f>IFERROR(VLOOKUP(O961,'@LISTS'!$E$1:$F$31,2,FALSE),0)</f>
        <v>0</v>
      </c>
    </row>
    <row r="962" spans="2:16" x14ac:dyDescent="0.45">
      <c r="B962" s="12">
        <f>IFERROR(VLOOKUP(A962,'@LISTS'!$A$2:$B$47,2,FALSE),0)</f>
        <v>0</v>
      </c>
      <c r="C962" s="10" t="str">
        <f>IFERROR(VLOOKUP(B962,'@LISTS'!$B$2:$C$47,2,FALSE),0)</f>
        <v>OTHER</v>
      </c>
      <c r="P962" s="10">
        <f>IFERROR(VLOOKUP(O962,'@LISTS'!$E$1:$F$31,2,FALSE),0)</f>
        <v>0</v>
      </c>
    </row>
    <row r="963" spans="2:16" x14ac:dyDescent="0.45">
      <c r="B963" s="12">
        <f>IFERROR(VLOOKUP(A963,'@LISTS'!$A$2:$B$47,2,FALSE),0)</f>
        <v>0</v>
      </c>
      <c r="C963" s="10" t="str">
        <f>IFERROR(VLOOKUP(B963,'@LISTS'!$B$2:$C$47,2,FALSE),0)</f>
        <v>OTHER</v>
      </c>
      <c r="P963" s="10">
        <f>IFERROR(VLOOKUP(O963,'@LISTS'!$E$1:$F$31,2,FALSE),0)</f>
        <v>0</v>
      </c>
    </row>
    <row r="964" spans="2:16" x14ac:dyDescent="0.45">
      <c r="B964" s="12">
        <f>IFERROR(VLOOKUP(A964,'@LISTS'!$A$2:$B$47,2,FALSE),0)</f>
        <v>0</v>
      </c>
      <c r="C964" s="10" t="str">
        <f>IFERROR(VLOOKUP(B964,'@LISTS'!$B$2:$C$47,2,FALSE),0)</f>
        <v>OTHER</v>
      </c>
      <c r="P964" s="10">
        <f>IFERROR(VLOOKUP(O964,'@LISTS'!$E$1:$F$31,2,FALSE),0)</f>
        <v>0</v>
      </c>
    </row>
    <row r="965" spans="2:16" x14ac:dyDescent="0.45">
      <c r="B965" s="12">
        <f>IFERROR(VLOOKUP(A965,'@LISTS'!$A$2:$B$47,2,FALSE),0)</f>
        <v>0</v>
      </c>
      <c r="C965" s="10" t="str">
        <f>IFERROR(VLOOKUP(B965,'@LISTS'!$B$2:$C$47,2,FALSE),0)</f>
        <v>OTHER</v>
      </c>
      <c r="P965" s="10">
        <f>IFERROR(VLOOKUP(O965,'@LISTS'!$E$1:$F$31,2,FALSE),0)</f>
        <v>0</v>
      </c>
    </row>
    <row r="966" spans="2:16" x14ac:dyDescent="0.45">
      <c r="B966" s="12">
        <f>IFERROR(VLOOKUP(A966,'@LISTS'!$A$2:$B$47,2,FALSE),0)</f>
        <v>0</v>
      </c>
      <c r="C966" s="10" t="str">
        <f>IFERROR(VLOOKUP(B966,'@LISTS'!$B$2:$C$47,2,FALSE),0)</f>
        <v>OTHER</v>
      </c>
      <c r="P966" s="10">
        <f>IFERROR(VLOOKUP(O966,'@LISTS'!$E$1:$F$31,2,FALSE),0)</f>
        <v>0</v>
      </c>
    </row>
    <row r="967" spans="2:16" x14ac:dyDescent="0.45">
      <c r="B967" s="12">
        <f>IFERROR(VLOOKUP(A967,'@LISTS'!$A$2:$B$47,2,FALSE),0)</f>
        <v>0</v>
      </c>
      <c r="C967" s="10" t="str">
        <f>IFERROR(VLOOKUP(B967,'@LISTS'!$B$2:$C$47,2,FALSE),0)</f>
        <v>OTHER</v>
      </c>
      <c r="P967" s="10">
        <f>IFERROR(VLOOKUP(O967,'@LISTS'!$E$1:$F$31,2,FALSE),0)</f>
        <v>0</v>
      </c>
    </row>
    <row r="968" spans="2:16" x14ac:dyDescent="0.45">
      <c r="B968" s="12">
        <f>IFERROR(VLOOKUP(A968,'@LISTS'!$A$2:$B$47,2,FALSE),0)</f>
        <v>0</v>
      </c>
      <c r="C968" s="10" t="str">
        <f>IFERROR(VLOOKUP(B968,'@LISTS'!$B$2:$C$47,2,FALSE),0)</f>
        <v>OTHER</v>
      </c>
      <c r="P968" s="10">
        <f>IFERROR(VLOOKUP(O968,'@LISTS'!$E$1:$F$31,2,FALSE),0)</f>
        <v>0</v>
      </c>
    </row>
    <row r="969" spans="2:16" x14ac:dyDescent="0.45">
      <c r="B969" s="12">
        <f>IFERROR(VLOOKUP(A969,'@LISTS'!$A$2:$B$47,2,FALSE),0)</f>
        <v>0</v>
      </c>
      <c r="C969" s="10" t="str">
        <f>IFERROR(VLOOKUP(B969,'@LISTS'!$B$2:$C$47,2,FALSE),0)</f>
        <v>OTHER</v>
      </c>
      <c r="P969" s="10">
        <f>IFERROR(VLOOKUP(O969,'@LISTS'!$E$1:$F$31,2,FALSE),0)</f>
        <v>0</v>
      </c>
    </row>
    <row r="970" spans="2:16" x14ac:dyDescent="0.45">
      <c r="B970" s="12">
        <f>IFERROR(VLOOKUP(A970,'@LISTS'!$A$2:$B$47,2,FALSE),0)</f>
        <v>0</v>
      </c>
      <c r="C970" s="10" t="str">
        <f>IFERROR(VLOOKUP(B970,'@LISTS'!$B$2:$C$47,2,FALSE),0)</f>
        <v>OTHER</v>
      </c>
      <c r="P970" s="10">
        <f>IFERROR(VLOOKUP(O970,'@LISTS'!$E$1:$F$31,2,FALSE),0)</f>
        <v>0</v>
      </c>
    </row>
    <row r="971" spans="2:16" x14ac:dyDescent="0.45">
      <c r="B971" s="12">
        <f>IFERROR(VLOOKUP(A971,'@LISTS'!$A$2:$B$47,2,FALSE),0)</f>
        <v>0</v>
      </c>
      <c r="C971" s="10" t="str">
        <f>IFERROR(VLOOKUP(B971,'@LISTS'!$B$2:$C$47,2,FALSE),0)</f>
        <v>OTHER</v>
      </c>
      <c r="P971" s="10">
        <f>IFERROR(VLOOKUP(O971,'@LISTS'!$E$1:$F$31,2,FALSE),0)</f>
        <v>0</v>
      </c>
    </row>
    <row r="972" spans="2:16" x14ac:dyDescent="0.45">
      <c r="B972" s="12">
        <f>IFERROR(VLOOKUP(A972,'@LISTS'!$A$2:$B$47,2,FALSE),0)</f>
        <v>0</v>
      </c>
      <c r="C972" s="10" t="str">
        <f>IFERROR(VLOOKUP(B972,'@LISTS'!$B$2:$C$47,2,FALSE),0)</f>
        <v>OTHER</v>
      </c>
      <c r="P972" s="10">
        <f>IFERROR(VLOOKUP(O972,'@LISTS'!$E$1:$F$31,2,FALSE),0)</f>
        <v>0</v>
      </c>
    </row>
    <row r="973" spans="2:16" x14ac:dyDescent="0.45">
      <c r="B973" s="12">
        <f>IFERROR(VLOOKUP(A973,'@LISTS'!$A$2:$B$47,2,FALSE),0)</f>
        <v>0</v>
      </c>
      <c r="C973" s="10" t="str">
        <f>IFERROR(VLOOKUP(B973,'@LISTS'!$B$2:$C$47,2,FALSE),0)</f>
        <v>OTHER</v>
      </c>
      <c r="P973" s="10">
        <f>IFERROR(VLOOKUP(O973,'@LISTS'!$E$1:$F$31,2,FALSE),0)</f>
        <v>0</v>
      </c>
    </row>
    <row r="974" spans="2:16" x14ac:dyDescent="0.45">
      <c r="B974" s="12">
        <f>IFERROR(VLOOKUP(A974,'@LISTS'!$A$2:$B$47,2,FALSE),0)</f>
        <v>0</v>
      </c>
      <c r="C974" s="10" t="str">
        <f>IFERROR(VLOOKUP(B974,'@LISTS'!$B$2:$C$47,2,FALSE),0)</f>
        <v>OTHER</v>
      </c>
      <c r="P974" s="10">
        <f>IFERROR(VLOOKUP(O974,'@LISTS'!$E$1:$F$31,2,FALSE),0)</f>
        <v>0</v>
      </c>
    </row>
    <row r="975" spans="2:16" x14ac:dyDescent="0.45">
      <c r="B975" s="12">
        <f>IFERROR(VLOOKUP(A975,'@LISTS'!$A$2:$B$47,2,FALSE),0)</f>
        <v>0</v>
      </c>
      <c r="C975" s="10" t="str">
        <f>IFERROR(VLOOKUP(B975,'@LISTS'!$B$2:$C$47,2,FALSE),0)</f>
        <v>OTHER</v>
      </c>
      <c r="P975" s="10">
        <f>IFERROR(VLOOKUP(O975,'@LISTS'!$E$1:$F$31,2,FALSE),0)</f>
        <v>0</v>
      </c>
    </row>
    <row r="976" spans="2:16" x14ac:dyDescent="0.45">
      <c r="B976" s="12">
        <f>IFERROR(VLOOKUP(A976,'@LISTS'!$A$2:$B$47,2,FALSE),0)</f>
        <v>0</v>
      </c>
      <c r="C976" s="10" t="str">
        <f>IFERROR(VLOOKUP(B976,'@LISTS'!$B$2:$C$47,2,FALSE),0)</f>
        <v>OTHER</v>
      </c>
      <c r="P976" s="10">
        <f>IFERROR(VLOOKUP(O976,'@LISTS'!$E$1:$F$31,2,FALSE),0)</f>
        <v>0</v>
      </c>
    </row>
    <row r="977" spans="2:16" x14ac:dyDescent="0.45">
      <c r="B977" s="12">
        <f>IFERROR(VLOOKUP(A977,'@LISTS'!$A$2:$B$47,2,FALSE),0)</f>
        <v>0</v>
      </c>
      <c r="C977" s="10" t="str">
        <f>IFERROR(VLOOKUP(B977,'@LISTS'!$B$2:$C$47,2,FALSE),0)</f>
        <v>OTHER</v>
      </c>
      <c r="P977" s="10">
        <f>IFERROR(VLOOKUP(O977,'@LISTS'!$E$1:$F$31,2,FALSE),0)</f>
        <v>0</v>
      </c>
    </row>
    <row r="978" spans="2:16" x14ac:dyDescent="0.45">
      <c r="B978" s="12">
        <f>IFERROR(VLOOKUP(A978,'@LISTS'!$A$2:$B$47,2,FALSE),0)</f>
        <v>0</v>
      </c>
      <c r="C978" s="10" t="str">
        <f>IFERROR(VLOOKUP(B978,'@LISTS'!$B$2:$C$47,2,FALSE),0)</f>
        <v>OTHER</v>
      </c>
      <c r="P978" s="10">
        <f>IFERROR(VLOOKUP(O978,'@LISTS'!$E$1:$F$31,2,FALSE),0)</f>
        <v>0</v>
      </c>
    </row>
    <row r="979" spans="2:16" x14ac:dyDescent="0.45">
      <c r="B979" s="12">
        <f>IFERROR(VLOOKUP(A979,'@LISTS'!$A$2:$B$47,2,FALSE),0)</f>
        <v>0</v>
      </c>
      <c r="C979" s="10" t="str">
        <f>IFERROR(VLOOKUP(B979,'@LISTS'!$B$2:$C$47,2,FALSE),0)</f>
        <v>OTHER</v>
      </c>
      <c r="P979" s="10">
        <f>IFERROR(VLOOKUP(O979,'@LISTS'!$E$1:$F$31,2,FALSE),0)</f>
        <v>0</v>
      </c>
    </row>
    <row r="980" spans="2:16" x14ac:dyDescent="0.45">
      <c r="B980" s="12">
        <f>IFERROR(VLOOKUP(A980,'@LISTS'!$A$2:$B$47,2,FALSE),0)</f>
        <v>0</v>
      </c>
      <c r="C980" s="10" t="str">
        <f>IFERROR(VLOOKUP(B980,'@LISTS'!$B$2:$C$47,2,FALSE),0)</f>
        <v>OTHER</v>
      </c>
      <c r="P980" s="10">
        <f>IFERROR(VLOOKUP(O980,'@LISTS'!$E$1:$F$31,2,FALSE),0)</f>
        <v>0</v>
      </c>
    </row>
    <row r="981" spans="2:16" x14ac:dyDescent="0.45">
      <c r="B981" s="12">
        <f>IFERROR(VLOOKUP(A981,'@LISTS'!$A$2:$B$47,2,FALSE),0)</f>
        <v>0</v>
      </c>
      <c r="C981" s="10" t="str">
        <f>IFERROR(VLOOKUP(B981,'@LISTS'!$B$2:$C$47,2,FALSE),0)</f>
        <v>OTHER</v>
      </c>
      <c r="P981" s="10">
        <f>IFERROR(VLOOKUP(O981,'@LISTS'!$E$1:$F$31,2,FALSE),0)</f>
        <v>0</v>
      </c>
    </row>
    <row r="982" spans="2:16" x14ac:dyDescent="0.45">
      <c r="B982" s="12">
        <f>IFERROR(VLOOKUP(A982,'@LISTS'!$A$2:$B$47,2,FALSE),0)</f>
        <v>0</v>
      </c>
      <c r="C982" s="10" t="str">
        <f>IFERROR(VLOOKUP(B982,'@LISTS'!$B$2:$C$47,2,FALSE),0)</f>
        <v>OTHER</v>
      </c>
      <c r="P982" s="10">
        <f>IFERROR(VLOOKUP(O982,'@LISTS'!$E$1:$F$31,2,FALSE),0)</f>
        <v>0</v>
      </c>
    </row>
    <row r="983" spans="2:16" x14ac:dyDescent="0.45">
      <c r="B983" s="12">
        <f>IFERROR(VLOOKUP(A983,'@LISTS'!$A$2:$B$47,2,FALSE),0)</f>
        <v>0</v>
      </c>
      <c r="C983" s="10" t="str">
        <f>IFERROR(VLOOKUP(B983,'@LISTS'!$B$2:$C$47,2,FALSE),0)</f>
        <v>OTHER</v>
      </c>
      <c r="P983" s="10">
        <f>IFERROR(VLOOKUP(O983,'@LISTS'!$E$1:$F$31,2,FALSE),0)</f>
        <v>0</v>
      </c>
    </row>
    <row r="984" spans="2:16" x14ac:dyDescent="0.45">
      <c r="B984" s="12">
        <f>IFERROR(VLOOKUP(A984,'@LISTS'!$A$2:$B$47,2,FALSE),0)</f>
        <v>0</v>
      </c>
      <c r="C984" s="10" t="str">
        <f>IFERROR(VLOOKUP(B984,'@LISTS'!$B$2:$C$47,2,FALSE),0)</f>
        <v>OTHER</v>
      </c>
      <c r="P984" s="10">
        <f>IFERROR(VLOOKUP(O984,'@LISTS'!$E$1:$F$31,2,FALSE),0)</f>
        <v>0</v>
      </c>
    </row>
    <row r="985" spans="2:16" x14ac:dyDescent="0.45">
      <c r="B985" s="12">
        <f>IFERROR(VLOOKUP(A985,'@LISTS'!$A$2:$B$47,2,FALSE),0)</f>
        <v>0</v>
      </c>
      <c r="C985" s="10" t="str">
        <f>IFERROR(VLOOKUP(B985,'@LISTS'!$B$2:$C$47,2,FALSE),0)</f>
        <v>OTHER</v>
      </c>
      <c r="P985" s="10">
        <f>IFERROR(VLOOKUP(O985,'@LISTS'!$E$1:$F$31,2,FALSE),0)</f>
        <v>0</v>
      </c>
    </row>
    <row r="986" spans="2:16" x14ac:dyDescent="0.45">
      <c r="B986" s="12">
        <f>IFERROR(VLOOKUP(A986,'@LISTS'!$A$2:$B$47,2,FALSE),0)</f>
        <v>0</v>
      </c>
      <c r="C986" s="10" t="str">
        <f>IFERROR(VLOOKUP(B986,'@LISTS'!$B$2:$C$47,2,FALSE),0)</f>
        <v>OTHER</v>
      </c>
      <c r="P986" s="10">
        <f>IFERROR(VLOOKUP(O986,'@LISTS'!$E$1:$F$31,2,FALSE),0)</f>
        <v>0</v>
      </c>
    </row>
    <row r="987" spans="2:16" x14ac:dyDescent="0.45">
      <c r="B987" s="12">
        <f>IFERROR(VLOOKUP(A987,'@LISTS'!$A$2:$B$47,2,FALSE),0)</f>
        <v>0</v>
      </c>
      <c r="C987" s="10" t="str">
        <f>IFERROR(VLOOKUP(B987,'@LISTS'!$B$2:$C$47,2,FALSE),0)</f>
        <v>OTHER</v>
      </c>
      <c r="P987" s="10">
        <f>IFERROR(VLOOKUP(O987,'@LISTS'!$E$1:$F$31,2,FALSE),0)</f>
        <v>0</v>
      </c>
    </row>
    <row r="988" spans="2:16" x14ac:dyDescent="0.45">
      <c r="B988" s="12">
        <f>IFERROR(VLOOKUP(A988,'@LISTS'!$A$2:$B$47,2,FALSE),0)</f>
        <v>0</v>
      </c>
      <c r="C988" s="10" t="str">
        <f>IFERROR(VLOOKUP(B988,'@LISTS'!$B$2:$C$47,2,FALSE),0)</f>
        <v>OTHER</v>
      </c>
      <c r="P988" s="10">
        <f>IFERROR(VLOOKUP(O988,'@LISTS'!$E$1:$F$31,2,FALSE),0)</f>
        <v>0</v>
      </c>
    </row>
    <row r="989" spans="2:16" x14ac:dyDescent="0.45">
      <c r="B989" s="12">
        <f>IFERROR(VLOOKUP(A989,'@LISTS'!$A$2:$B$47,2,FALSE),0)</f>
        <v>0</v>
      </c>
      <c r="C989" s="10" t="str">
        <f>IFERROR(VLOOKUP(B989,'@LISTS'!$B$2:$C$47,2,FALSE),0)</f>
        <v>OTHER</v>
      </c>
      <c r="P989" s="10">
        <f>IFERROR(VLOOKUP(O989,'@LISTS'!$E$1:$F$31,2,FALSE),0)</f>
        <v>0</v>
      </c>
    </row>
    <row r="990" spans="2:16" x14ac:dyDescent="0.45">
      <c r="B990" s="12">
        <f>IFERROR(VLOOKUP(A990,'@LISTS'!$A$2:$B$47,2,FALSE),0)</f>
        <v>0</v>
      </c>
      <c r="C990" s="10" t="str">
        <f>IFERROR(VLOOKUP(B990,'@LISTS'!$B$2:$C$47,2,FALSE),0)</f>
        <v>OTHER</v>
      </c>
      <c r="P990" s="10">
        <f>IFERROR(VLOOKUP(O990,'@LISTS'!$E$1:$F$31,2,FALSE),0)</f>
        <v>0</v>
      </c>
    </row>
    <row r="991" spans="2:16" x14ac:dyDescent="0.45">
      <c r="B991" s="12">
        <f>IFERROR(VLOOKUP(A991,'@LISTS'!$A$2:$B$47,2,FALSE),0)</f>
        <v>0</v>
      </c>
      <c r="C991" s="10" t="str">
        <f>IFERROR(VLOOKUP(B991,'@LISTS'!$B$2:$C$47,2,FALSE),0)</f>
        <v>OTHER</v>
      </c>
      <c r="P991" s="10">
        <f>IFERROR(VLOOKUP(O991,'@LISTS'!$E$1:$F$31,2,FALSE),0)</f>
        <v>0</v>
      </c>
    </row>
    <row r="992" spans="2:16" x14ac:dyDescent="0.45">
      <c r="B992" s="12">
        <f>IFERROR(VLOOKUP(A992,'@LISTS'!$A$2:$B$47,2,FALSE),0)</f>
        <v>0</v>
      </c>
      <c r="C992" s="10" t="str">
        <f>IFERROR(VLOOKUP(B992,'@LISTS'!$B$2:$C$47,2,FALSE),0)</f>
        <v>OTHER</v>
      </c>
      <c r="P992" s="10">
        <f>IFERROR(VLOOKUP(O992,'@LISTS'!$E$1:$F$31,2,FALSE),0)</f>
        <v>0</v>
      </c>
    </row>
    <row r="993" spans="2:16" x14ac:dyDescent="0.45">
      <c r="B993" s="12">
        <f>IFERROR(VLOOKUP(A993,'@LISTS'!$A$2:$B$47,2,FALSE),0)</f>
        <v>0</v>
      </c>
      <c r="C993" s="10" t="str">
        <f>IFERROR(VLOOKUP(B993,'@LISTS'!$B$2:$C$47,2,FALSE),0)</f>
        <v>OTHER</v>
      </c>
      <c r="P993" s="10">
        <f>IFERROR(VLOOKUP(O993,'@LISTS'!$E$1:$F$31,2,FALSE),0)</f>
        <v>0</v>
      </c>
    </row>
    <row r="994" spans="2:16" x14ac:dyDescent="0.45">
      <c r="B994" s="12">
        <f>IFERROR(VLOOKUP(A994,'@LISTS'!$A$2:$B$47,2,FALSE),0)</f>
        <v>0</v>
      </c>
      <c r="C994" s="10" t="str">
        <f>IFERROR(VLOOKUP(B994,'@LISTS'!$B$2:$C$47,2,FALSE),0)</f>
        <v>OTHER</v>
      </c>
      <c r="P994" s="10">
        <f>IFERROR(VLOOKUP(O994,'@LISTS'!$E$1:$F$31,2,FALSE),0)</f>
        <v>0</v>
      </c>
    </row>
    <row r="995" spans="2:16" x14ac:dyDescent="0.45">
      <c r="B995" s="12">
        <f>IFERROR(VLOOKUP(A995,'@LISTS'!$A$2:$B$47,2,FALSE),0)</f>
        <v>0</v>
      </c>
      <c r="C995" s="10" t="str">
        <f>IFERROR(VLOOKUP(B995,'@LISTS'!$B$2:$C$47,2,FALSE),0)</f>
        <v>OTHER</v>
      </c>
      <c r="P995" s="10">
        <f>IFERROR(VLOOKUP(O995,'@LISTS'!$E$1:$F$31,2,FALSE),0)</f>
        <v>0</v>
      </c>
    </row>
    <row r="996" spans="2:16" x14ac:dyDescent="0.45">
      <c r="B996" s="12">
        <f>IFERROR(VLOOKUP(A996,'@LISTS'!$A$2:$B$47,2,FALSE),0)</f>
        <v>0</v>
      </c>
      <c r="C996" s="10" t="str">
        <f>IFERROR(VLOOKUP(B996,'@LISTS'!$B$2:$C$47,2,FALSE),0)</f>
        <v>OTHER</v>
      </c>
      <c r="P996" s="10">
        <f>IFERROR(VLOOKUP(O996,'@LISTS'!$E$1:$F$31,2,FALSE),0)</f>
        <v>0</v>
      </c>
    </row>
    <row r="997" spans="2:16" x14ac:dyDescent="0.45">
      <c r="B997" s="12">
        <f>IFERROR(VLOOKUP(A997,'@LISTS'!$A$2:$B$47,2,FALSE),0)</f>
        <v>0</v>
      </c>
      <c r="C997" s="10" t="str">
        <f>IFERROR(VLOOKUP(B997,'@LISTS'!$B$2:$C$47,2,FALSE),0)</f>
        <v>OTHER</v>
      </c>
      <c r="P997" s="10">
        <f>IFERROR(VLOOKUP(O997,'@LISTS'!$E$1:$F$31,2,FALSE),0)</f>
        <v>0</v>
      </c>
    </row>
    <row r="998" spans="2:16" x14ac:dyDescent="0.45">
      <c r="B998" s="12">
        <f>IFERROR(VLOOKUP(A998,'@LISTS'!$A$2:$B$47,2,FALSE),0)</f>
        <v>0</v>
      </c>
      <c r="C998" s="10" t="str">
        <f>IFERROR(VLOOKUP(B998,'@LISTS'!$B$2:$C$47,2,FALSE),0)</f>
        <v>OTHER</v>
      </c>
      <c r="P998" s="10">
        <f>IFERROR(VLOOKUP(O998,'@LISTS'!$E$1:$F$31,2,FALSE),0)</f>
        <v>0</v>
      </c>
    </row>
    <row r="999" spans="2:16" x14ac:dyDescent="0.45">
      <c r="B999" s="12">
        <f>IFERROR(VLOOKUP(A999,'@LISTS'!$A$2:$B$47,2,FALSE),0)</f>
        <v>0</v>
      </c>
      <c r="C999" s="10" t="str">
        <f>IFERROR(VLOOKUP(B999,'@LISTS'!$B$2:$C$47,2,FALSE),0)</f>
        <v>OTHER</v>
      </c>
      <c r="P999" s="10">
        <f>IFERROR(VLOOKUP(O999,'@LISTS'!$E$1:$F$31,2,FALSE),0)</f>
        <v>0</v>
      </c>
    </row>
    <row r="1000" spans="2:16" x14ac:dyDescent="0.45">
      <c r="B1000" s="12">
        <f>IFERROR(VLOOKUP(A1000,'@LISTS'!$A$2:$B$47,2,FALSE),0)</f>
        <v>0</v>
      </c>
      <c r="C1000" s="10" t="str">
        <f>IFERROR(VLOOKUP(B1000,'@LISTS'!$B$2:$C$47,2,FALSE),0)</f>
        <v>OTHER</v>
      </c>
      <c r="P1000" s="10">
        <f>IFERROR(VLOOKUP(O1000,'@LISTS'!$E$1:$F$31,2,FALSE),0)</f>
        <v>0</v>
      </c>
    </row>
  </sheetData>
  <phoneticPr fontId="6" type="noConversion"/>
  <dataValidations xWindow="430" yWindow="290" count="13">
    <dataValidation allowBlank="1" showInputMessage="1" showErrorMessage="1" prompt="ne pas modifier" sqref="P1:P1048576 C1:C1048576" xr:uid="{70C2D591-0525-4974-989D-99C64ED84399}"/>
    <dataValidation allowBlank="1" showInputMessage="1" showErrorMessage="1" promptTitle="Sous Lot format numérique" prompt="ne pas modifier si vous sélectionnez directement le sous-lot. _x000a_La formule peut être changée, mais dans ce cas le format numérique stricte du sous lot doit être utilisé exemple: 1.1 ou 4.1 (veillez à ne pas inclure d'espace) et 0 quand ce n'est pas définit" sqref="B1:B1048576" xr:uid="{776A7055-C6CC-42A5-80CB-8D8A1E1DC864}"/>
    <dataValidation allowBlank="1" showInputMessage="1" showErrorMessage="1" prompt="Décrivez le matériau de manière explicite et claire. Si ce matériau n'est pas automatiquement reconnu à l'import, la description vous aidera à y associer la donnée correspondante. L'outil s'en souviendra pour les prochains imports" sqref="D1:D1048576" xr:uid="{64A9BEF6-985A-413B-B85C-C045048DED61}"/>
    <dataValidation allowBlank="1" showInputMessage="1" showErrorMessage="1" promptTitle="Rentrez la quantité de matériau" prompt="la valeur correspondante à l'unité choisit. Ces quantités peuvent être modifiées ultérieurement dans l'outil" sqref="E1:E1048576" xr:uid="{C9E012DC-77EE-47EE-972E-2048DE8712C1}"/>
    <dataValidation allowBlank="1" showInputMessage="1" showErrorMessage="1" promptTitle="Epaisseur en mm optionnel" prompt="Si l'unité choisit est en m2 vous pouvez indiquer l'épaisseur de l'élement du matériau correspondant. Ceci peut être modifié ultérieurement dans l'outil directement" sqref="G1:G1048576" xr:uid="{3455651D-3024-47BC-8CD3-975DAD1EE665}"/>
    <dataValidation allowBlank="1" showInputMessage="1" showErrorMessage="1" promptTitle="Commentaire optionnel" prompt="Ce commentaire sera importé et modifiable ultérieurement dans l'outil pour vous aider à documenter votre analyse_x000a_" sqref="H1:H1048576" xr:uid="{E5E8AEE3-2D2B-4BF9-B24F-5BE42417BBC9}"/>
    <dataValidation allowBlank="1" showInputMessage="1" showErrorMessage="1" promptTitle="Optionnel km usine chantier" prompt="Pas nécessaire pour énergie carbone et ACV HQE, mais modifiable dans des outils comme Levels ou BREEAM. Les valeurs pourront toujours être complétées ultérieurement dans l'outil/ ou utiliser les scenarii de OCL pour l'Europe dans les paramètres projet" sqref="J1:J1048576" xr:uid="{94BD6BCB-C271-4CBB-9E0F-9978DC380B2A}"/>
    <dataValidation allowBlank="1" showInputMessage="1" showErrorMessage="1" promptTitle="Optionnel coût par unité" prompt="Le coût rentré pourra être importé dans les outils correspondants 'd'analyse en coût global' EN 16627 et ISO 15686-5 si ils sont utilisés sur ce projet. Modifiable ultérieurement également" sqref="K1:K1048576" xr:uid="{39A4C40C-3FD1-4F11-85BD-9CD1362B7BFB}"/>
    <dataValidation allowBlank="1" showInputMessage="1" showErrorMessage="1" promptTitle="Optionnel- Coût total" prompt="coût total pour cette quantité de matériau - seulement importé dans les outils de coût global EN 16627 and ISO 15686-5 si utilisé sur le projet. Modifiable utlérieurement" sqref="L1:L1048576" xr:uid="{12A84D89-6F3D-4294-B004-13C0E3EC0BF0}"/>
    <dataValidation allowBlank="1" showInputMessage="1" showErrorMessage="1" promptTitle="Optionnel Classification BREEAM" prompt="Cette classification vous permet de génerer plus facilement les rapports pour les preuves Mat 01 du referentiel BREEAM international, si celui ci est utilisé sur le projet_x000a_" sqref="O1" xr:uid="{A13E1739-FECC-48F1-82FD-841CCB593DD2}"/>
    <dataValidation allowBlank="1" showInputMessage="1" showErrorMessage="1" promptTitle="Description libre" prompt="Rajouter ici les informations supplémentaires que vous souhaitez importer. Le titre de la colonne peut être modifié librement" sqref="Q1:T1048576" xr:uid="{E7C5E3BA-F940-42F6-A1F1-72D8620332B7}"/>
    <dataValidation allowBlank="1" showInputMessage="1" showErrorMessage="1" promptTitle="Optionnel- Durée de service" prompt="Durée de service du matériau avant de devoir être remplacé. Pertinent seulement pourles outils ACV BREEAM,  HQE selon EN 15978 et l'ACG. Dans le label Energie Carbone la durée de service de la FDES doit être utilisée par défaut (fait automatiquement)_x000a_" sqref="I1:I1048576" xr:uid="{F3A74082-0143-4D92-9EE5-B37DE4D5112E}"/>
    <dataValidation allowBlank="1" showInputMessage="1" showErrorMessage="1" promptTitle="Choisissez le sous-lot" prompt="Facilite la classification à l'import mais peut être modifié ultérieurement dans l'outil. Si vous souhaitez rentrer les valeurs numériques des sous-lot automatiquement utilisez la colonne E et laissez &quot;à définir&quot; danc cette colonne D_x000a_" sqref="A1 A1001:A1048576" xr:uid="{74BA9F0D-C5E4-496D-817A-95E596B8045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430" yWindow="290" count="5">
        <x14:dataValidation type="list" allowBlank="1" showInputMessage="1" showErrorMessage="1" xr:uid="{74D8717C-083C-4F02-B9CE-61D69E014DA3}">
          <x14:formula1>
            <xm:f>'@LISTS'!$D$2:$D$11</xm:f>
          </x14:formula1>
          <xm:sqref>F2:F1048576</xm:sqref>
        </x14:dataValidation>
        <x14:dataValidation type="list" allowBlank="1" showInputMessage="1" showErrorMessage="1" promptTitle="Optionnel Classification BREEAM" prompt="Cette classification vous permet de génerer plus facilement les rapports pour les preuves Mat 01 du referentiel BREEAM international, si celui ci est utilisé sur le projet_x000a_" xr:uid="{663C572A-6CED-442C-8440-78F52E93D9A9}">
          <x14:formula1>
            <xm:f>'@LISTS'!$E$2:$E$28</xm:f>
          </x14:formula1>
          <xm:sqref>O2:O1048576</xm:sqref>
        </x14:dataValidation>
        <x14:dataValidation type="list" allowBlank="1" showInputMessage="1" showErrorMessage="1" promptTitle="Choisissez le sous-lot" prompt="Facilite la classification à l'import mais peut être modifié ultérieurement dans l'outil. Si vous souhaitez rentrer les valeurs numériques des sous-lot automatiquement utilisez la colonne E et laissez &quot;à définir&quot; danc cette colonne D_x000a_" xr:uid="{CE9D2B64-8A86-40B3-9441-FE91253CF67C}">
          <x14:formula1>
            <xm:f>'@LISTS'!$A$3:$A$47</xm:f>
          </x14:formula1>
          <xm:sqref>A2:A1000</xm:sqref>
        </x14:dataValidation>
        <x14:dataValidation type="list" allowBlank="1" showInputMessage="1" showErrorMessage="1" promptTitle="Optionnel- Zone de bâtiment" prompt="Zone 1 : &quot;1&quot;_x000a_Zone 2 : &quot;2&quot;_x000a_Zone 3 : &quot;3&quot;_x000a_Zone 4 : &quot;4&quot;_x000a_Zone 5 : &quot;5&quot;_x000a_Zone 6 : &quot;6&quot;_x000a_Zone 7 : &quot;7&quot;_x000a_Zone 8 : &quot;8&quot;_x000a_Parcelle (RE2020) : &quot;parcelle&quot;_x000a_All zones (E+C-)  : &quot;00&quot;" xr:uid="{BC7D4CCD-A83F-4AA6-9699-B0301DC9C9E1}">
          <x14:formula1>
            <xm:f>'@LISTS'!$H$2:$H$11</xm:f>
          </x14:formula1>
          <xm:sqref>N2:N1048576</xm:sqref>
        </x14:dataValidation>
        <x14:dataValidation type="list" allowBlank="1" showInputMessage="1" showErrorMessage="1" xr:uid="{9B5AA2E5-9079-42D7-897F-89506B7E04D4}">
          <x14:formula1>
            <xm:f>'@LISTS'!$I$2:$I$3</xm:f>
          </x14:formula1>
          <xm:sqref>M2:M1048576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5661F-4FF5-419D-94B9-EF507EA37689}">
  <sheetPr codeName="Sheet3"/>
  <dimension ref="A1:I85"/>
  <sheetViews>
    <sheetView zoomScale="70" zoomScaleNormal="70" workbookViewId="0">
      <selection activeCell="D58" sqref="D58"/>
    </sheetView>
  </sheetViews>
  <sheetFormatPr defaultColWidth="8.73046875" defaultRowHeight="14.25" x14ac:dyDescent="0.45"/>
  <cols>
    <col min="1" max="1" width="61.3984375" bestFit="1" customWidth="1"/>
    <col min="2" max="2" width="5.796875" style="4" bestFit="1" customWidth="1"/>
    <col min="3" max="3" width="20.06640625" style="16" bestFit="1" customWidth="1"/>
    <col min="4" max="4" width="19.265625" style="2" bestFit="1" customWidth="1"/>
    <col min="5" max="5" width="52.86328125" bestFit="1" customWidth="1"/>
    <col min="6" max="6" width="8.73046875" style="19"/>
    <col min="7" max="7" width="8.73046875" style="2"/>
    <col min="8" max="8" width="12.1328125" style="2" customWidth="1"/>
    <col min="9" max="9" width="17.3984375" style="2" bestFit="1" customWidth="1"/>
    <col min="10" max="16384" width="8.73046875" style="2"/>
  </cols>
  <sheetData>
    <row r="1" spans="1:9" s="5" customFormat="1" ht="46.15" customHeight="1" x14ac:dyDescent="0.45">
      <c r="A1" s="17" t="s">
        <v>21</v>
      </c>
      <c r="B1" s="7" t="s">
        <v>20</v>
      </c>
      <c r="C1" s="15" t="s">
        <v>139</v>
      </c>
      <c r="D1" s="6" t="s">
        <v>90</v>
      </c>
      <c r="E1" s="17" t="s">
        <v>105</v>
      </c>
      <c r="F1" s="18" t="s">
        <v>20</v>
      </c>
      <c r="H1" s="6" t="s">
        <v>173</v>
      </c>
      <c r="I1" s="23" t="s">
        <v>178</v>
      </c>
    </row>
    <row r="2" spans="1:9" x14ac:dyDescent="0.45">
      <c r="A2" t="s">
        <v>19</v>
      </c>
      <c r="B2" s="4">
        <v>0</v>
      </c>
      <c r="C2" s="10" t="s">
        <v>11</v>
      </c>
      <c r="D2" t="s">
        <v>3</v>
      </c>
      <c r="E2" t="s">
        <v>110</v>
      </c>
      <c r="F2" s="19">
        <v>0</v>
      </c>
      <c r="H2" s="2">
        <v>1</v>
      </c>
      <c r="I2" s="2" t="str">
        <f>LOWER(TRUE)</f>
        <v>true</v>
      </c>
    </row>
    <row r="3" spans="1:9" x14ac:dyDescent="0.45">
      <c r="A3" t="s">
        <v>22</v>
      </c>
      <c r="B3" s="4" t="s">
        <v>23</v>
      </c>
      <c r="C3" s="16" t="s">
        <v>18</v>
      </c>
      <c r="D3" t="s">
        <v>7</v>
      </c>
      <c r="E3" t="s">
        <v>111</v>
      </c>
      <c r="F3" s="19">
        <v>1</v>
      </c>
      <c r="H3" s="2">
        <v>2</v>
      </c>
      <c r="I3" s="2" t="str">
        <f>LOWER(FALSE)</f>
        <v>false</v>
      </c>
    </row>
    <row r="4" spans="1:9" x14ac:dyDescent="0.45">
      <c r="A4" t="s">
        <v>5</v>
      </c>
      <c r="B4" s="4" t="s">
        <v>24</v>
      </c>
      <c r="C4" s="16" t="s">
        <v>18</v>
      </c>
      <c r="D4" t="s">
        <v>13</v>
      </c>
      <c r="E4" t="s">
        <v>112</v>
      </c>
      <c r="F4" s="19">
        <v>2</v>
      </c>
      <c r="H4" s="2">
        <v>3</v>
      </c>
    </row>
    <row r="5" spans="1:9" x14ac:dyDescent="0.45">
      <c r="A5" t="s">
        <v>25</v>
      </c>
      <c r="B5" s="4" t="s">
        <v>26</v>
      </c>
      <c r="C5" s="16" t="s">
        <v>18</v>
      </c>
      <c r="D5" t="s">
        <v>91</v>
      </c>
      <c r="E5" t="s">
        <v>113</v>
      </c>
      <c r="F5" s="19">
        <v>3</v>
      </c>
      <c r="H5" s="2">
        <v>4</v>
      </c>
    </row>
    <row r="6" spans="1:9" x14ac:dyDescent="0.45">
      <c r="A6" t="s">
        <v>4</v>
      </c>
      <c r="B6" s="4" t="s">
        <v>27</v>
      </c>
      <c r="C6" s="16" t="s">
        <v>2</v>
      </c>
      <c r="D6" t="s">
        <v>92</v>
      </c>
      <c r="E6" t="s">
        <v>114</v>
      </c>
      <c r="F6" s="19">
        <v>4</v>
      </c>
      <c r="H6" s="2">
        <v>5</v>
      </c>
    </row>
    <row r="7" spans="1:9" x14ac:dyDescent="0.45">
      <c r="A7" t="s">
        <v>8</v>
      </c>
      <c r="B7" s="4" t="s">
        <v>28</v>
      </c>
      <c r="C7" s="16" t="s">
        <v>2</v>
      </c>
      <c r="D7" t="s">
        <v>180</v>
      </c>
      <c r="E7" t="s">
        <v>115</v>
      </c>
      <c r="F7" s="19">
        <v>5</v>
      </c>
      <c r="H7" s="2">
        <v>6</v>
      </c>
    </row>
    <row r="8" spans="1:9" ht="13.5" customHeight="1" x14ac:dyDescent="0.45">
      <c r="A8" s="20" t="s">
        <v>158</v>
      </c>
      <c r="B8" s="4" t="s">
        <v>30</v>
      </c>
      <c r="C8" s="16" t="s">
        <v>9</v>
      </c>
      <c r="D8" t="s">
        <v>181</v>
      </c>
      <c r="E8" t="s">
        <v>116</v>
      </c>
      <c r="F8" s="19">
        <v>6</v>
      </c>
      <c r="H8" s="2">
        <v>7</v>
      </c>
    </row>
    <row r="9" spans="1:9" x14ac:dyDescent="0.45">
      <c r="A9" t="s">
        <v>156</v>
      </c>
      <c r="B9" s="4" t="s">
        <v>32</v>
      </c>
      <c r="C9" s="16" t="s">
        <v>93</v>
      </c>
      <c r="D9" t="s">
        <v>182</v>
      </c>
      <c r="E9" t="s">
        <v>117</v>
      </c>
      <c r="F9" s="19">
        <v>7</v>
      </c>
      <c r="H9" s="2">
        <v>8</v>
      </c>
    </row>
    <row r="10" spans="1:9" x14ac:dyDescent="0.45">
      <c r="A10" t="s">
        <v>157</v>
      </c>
      <c r="B10" s="4" t="s">
        <v>33</v>
      </c>
      <c r="C10" s="16" t="s">
        <v>6</v>
      </c>
      <c r="D10" t="s">
        <v>183</v>
      </c>
      <c r="E10" t="s">
        <v>118</v>
      </c>
      <c r="F10" s="19">
        <v>8</v>
      </c>
      <c r="H10" s="2" t="s">
        <v>175</v>
      </c>
    </row>
    <row r="11" spans="1:9" x14ac:dyDescent="0.45">
      <c r="A11" t="s">
        <v>159</v>
      </c>
      <c r="B11" s="4" t="s">
        <v>34</v>
      </c>
      <c r="C11" s="16" t="s">
        <v>10</v>
      </c>
      <c r="D11" t="s">
        <v>184</v>
      </c>
      <c r="E11" t="s">
        <v>119</v>
      </c>
      <c r="F11" s="19">
        <v>9</v>
      </c>
      <c r="H11" s="21" t="s">
        <v>176</v>
      </c>
    </row>
    <row r="12" spans="1:9" x14ac:dyDescent="0.45">
      <c r="A12" t="s">
        <v>160</v>
      </c>
      <c r="B12" s="4" t="s">
        <v>35</v>
      </c>
      <c r="C12" s="16" t="s">
        <v>10</v>
      </c>
      <c r="E12" t="s">
        <v>120</v>
      </c>
      <c r="F12" s="19">
        <v>10</v>
      </c>
    </row>
    <row r="13" spans="1:9" x14ac:dyDescent="0.45">
      <c r="A13" t="s">
        <v>161</v>
      </c>
      <c r="B13" s="4" t="s">
        <v>36</v>
      </c>
      <c r="C13" s="16" t="s">
        <v>15</v>
      </c>
      <c r="E13" t="s">
        <v>121</v>
      </c>
      <c r="F13" s="19">
        <v>11</v>
      </c>
    </row>
    <row r="14" spans="1:9" x14ac:dyDescent="0.45">
      <c r="A14" t="s">
        <v>162</v>
      </c>
      <c r="B14" s="4" t="s">
        <v>37</v>
      </c>
      <c r="C14" s="16" t="s">
        <v>6</v>
      </c>
      <c r="E14" t="s">
        <v>122</v>
      </c>
      <c r="F14" s="19">
        <v>12</v>
      </c>
    </row>
    <row r="15" spans="1:9" x14ac:dyDescent="0.45">
      <c r="A15" t="s">
        <v>163</v>
      </c>
      <c r="B15" s="4" t="s">
        <v>38</v>
      </c>
      <c r="C15" s="16" t="s">
        <v>6</v>
      </c>
      <c r="E15" t="s">
        <v>123</v>
      </c>
      <c r="F15" s="19">
        <v>13</v>
      </c>
    </row>
    <row r="16" spans="1:9" x14ac:dyDescent="0.45">
      <c r="A16" t="s">
        <v>164</v>
      </c>
      <c r="B16" s="4" t="s">
        <v>39</v>
      </c>
      <c r="C16" s="16" t="s">
        <v>14</v>
      </c>
      <c r="E16" t="s">
        <v>124</v>
      </c>
      <c r="F16" s="19">
        <v>14</v>
      </c>
    </row>
    <row r="17" spans="1:6" x14ac:dyDescent="0.45">
      <c r="A17" t="s">
        <v>171</v>
      </c>
      <c r="B17" s="4" t="s">
        <v>40</v>
      </c>
      <c r="C17" s="16" t="s">
        <v>14</v>
      </c>
      <c r="E17" t="s">
        <v>125</v>
      </c>
      <c r="F17" s="19">
        <v>15</v>
      </c>
    </row>
    <row r="18" spans="1:6" x14ac:dyDescent="0.45">
      <c r="A18" t="s">
        <v>41</v>
      </c>
      <c r="B18" s="4" t="s">
        <v>42</v>
      </c>
      <c r="C18" s="16" t="s">
        <v>14</v>
      </c>
      <c r="E18" t="s">
        <v>126</v>
      </c>
      <c r="F18" s="19">
        <v>16</v>
      </c>
    </row>
    <row r="19" spans="1:6" x14ac:dyDescent="0.45">
      <c r="A19" t="s">
        <v>43</v>
      </c>
      <c r="B19" s="4" t="s">
        <v>44</v>
      </c>
      <c r="C19" s="16" t="s">
        <v>12</v>
      </c>
      <c r="E19" t="s">
        <v>127</v>
      </c>
      <c r="F19" s="19">
        <v>17</v>
      </c>
    </row>
    <row r="20" spans="1:6" x14ac:dyDescent="0.45">
      <c r="A20" t="s">
        <v>165</v>
      </c>
      <c r="B20" s="4" t="s">
        <v>45</v>
      </c>
      <c r="C20" s="16" t="s">
        <v>95</v>
      </c>
      <c r="E20" t="s">
        <v>128</v>
      </c>
      <c r="F20" s="19">
        <v>18</v>
      </c>
    </row>
    <row r="21" spans="1:6" x14ac:dyDescent="0.45">
      <c r="A21" t="s">
        <v>46</v>
      </c>
      <c r="B21" s="4" t="s">
        <v>47</v>
      </c>
      <c r="C21" s="16" t="s">
        <v>94</v>
      </c>
      <c r="E21" t="s">
        <v>129</v>
      </c>
      <c r="F21" s="19">
        <v>19</v>
      </c>
    </row>
    <row r="22" spans="1:6" x14ac:dyDescent="0.45">
      <c r="A22" t="s">
        <v>147</v>
      </c>
      <c r="B22" s="4" t="s">
        <v>48</v>
      </c>
      <c r="C22" s="16" t="s">
        <v>94</v>
      </c>
      <c r="E22" t="s">
        <v>130</v>
      </c>
      <c r="F22" s="19">
        <v>20</v>
      </c>
    </row>
    <row r="23" spans="1:6" x14ac:dyDescent="0.45">
      <c r="A23" t="s">
        <v>146</v>
      </c>
      <c r="B23" s="4" t="s">
        <v>148</v>
      </c>
      <c r="C23" s="16" t="s">
        <v>17</v>
      </c>
      <c r="E23" t="s">
        <v>131</v>
      </c>
      <c r="F23" s="19">
        <v>21</v>
      </c>
    </row>
    <row r="24" spans="1:6" x14ac:dyDescent="0.45">
      <c r="A24" t="s">
        <v>166</v>
      </c>
      <c r="B24" s="4" t="s">
        <v>50</v>
      </c>
      <c r="C24" s="16" t="s">
        <v>6</v>
      </c>
      <c r="E24" t="s">
        <v>132</v>
      </c>
      <c r="F24" s="19">
        <v>22</v>
      </c>
    </row>
    <row r="25" spans="1:6" x14ac:dyDescent="0.45">
      <c r="A25" t="s">
        <v>167</v>
      </c>
      <c r="B25" s="4" t="s">
        <v>51</v>
      </c>
      <c r="C25" s="16" t="s">
        <v>16</v>
      </c>
      <c r="E25" t="s">
        <v>133</v>
      </c>
      <c r="F25" s="19">
        <v>23</v>
      </c>
    </row>
    <row r="26" spans="1:6" x14ac:dyDescent="0.45">
      <c r="A26" t="s">
        <v>168</v>
      </c>
      <c r="B26" s="4" t="s">
        <v>52</v>
      </c>
      <c r="C26" s="16" t="s">
        <v>6</v>
      </c>
      <c r="E26" t="s">
        <v>134</v>
      </c>
      <c r="F26" s="19">
        <v>24</v>
      </c>
    </row>
    <row r="27" spans="1:6" x14ac:dyDescent="0.45">
      <c r="A27" t="s">
        <v>53</v>
      </c>
      <c r="B27" s="4" t="s">
        <v>54</v>
      </c>
      <c r="C27" s="16" t="s">
        <v>94</v>
      </c>
      <c r="E27" t="s">
        <v>135</v>
      </c>
      <c r="F27" s="19">
        <v>25</v>
      </c>
    </row>
    <row r="28" spans="1:6" x14ac:dyDescent="0.45">
      <c r="A28" t="s">
        <v>55</v>
      </c>
      <c r="B28" s="4" t="s">
        <v>56</v>
      </c>
      <c r="C28" s="16" t="s">
        <v>95</v>
      </c>
      <c r="E28" t="s">
        <v>136</v>
      </c>
      <c r="F28" s="19">
        <v>26</v>
      </c>
    </row>
    <row r="29" spans="1:6" x14ac:dyDescent="0.45">
      <c r="A29" t="s">
        <v>57</v>
      </c>
      <c r="B29" s="4" t="s">
        <v>58</v>
      </c>
      <c r="C29" s="16" t="s">
        <v>17</v>
      </c>
    </row>
    <row r="30" spans="1:6" x14ac:dyDescent="0.45">
      <c r="A30" t="s">
        <v>59</v>
      </c>
      <c r="B30" s="4" t="s">
        <v>60</v>
      </c>
      <c r="C30" s="16" t="s">
        <v>96</v>
      </c>
    </row>
    <row r="31" spans="1:6" x14ac:dyDescent="0.45">
      <c r="A31" t="s">
        <v>61</v>
      </c>
      <c r="B31" s="4" t="s">
        <v>62</v>
      </c>
      <c r="C31" s="16" t="s">
        <v>96</v>
      </c>
    </row>
    <row r="32" spans="1:6" x14ac:dyDescent="0.45">
      <c r="A32" t="s">
        <v>63</v>
      </c>
      <c r="B32" s="4" t="s">
        <v>64</v>
      </c>
      <c r="C32" s="16" t="s">
        <v>96</v>
      </c>
    </row>
    <row r="33" spans="1:3" x14ac:dyDescent="0.45">
      <c r="A33" t="s">
        <v>65</v>
      </c>
      <c r="B33" s="4" t="s">
        <v>66</v>
      </c>
      <c r="C33" s="16" t="s">
        <v>96</v>
      </c>
    </row>
    <row r="34" spans="1:3" x14ac:dyDescent="0.45">
      <c r="A34" t="s">
        <v>67</v>
      </c>
      <c r="B34" s="4" t="s">
        <v>68</v>
      </c>
      <c r="C34" s="16" t="s">
        <v>96</v>
      </c>
    </row>
    <row r="35" spans="1:3" x14ac:dyDescent="0.45">
      <c r="A35" t="s">
        <v>69</v>
      </c>
      <c r="B35" s="4" t="s">
        <v>70</v>
      </c>
      <c r="C35" s="16" t="s">
        <v>96</v>
      </c>
    </row>
    <row r="36" spans="1:3" x14ac:dyDescent="0.45">
      <c r="A36" t="s">
        <v>71</v>
      </c>
      <c r="B36" s="4" t="s">
        <v>72</v>
      </c>
      <c r="C36" s="16" t="s">
        <v>96</v>
      </c>
    </row>
    <row r="37" spans="1:3" x14ac:dyDescent="0.45">
      <c r="A37" t="s">
        <v>73</v>
      </c>
      <c r="B37" s="4" t="s">
        <v>74</v>
      </c>
      <c r="C37" s="16" t="s">
        <v>96</v>
      </c>
    </row>
    <row r="38" spans="1:3" x14ac:dyDescent="0.45">
      <c r="A38" t="s">
        <v>75</v>
      </c>
      <c r="B38" s="4" t="s">
        <v>76</v>
      </c>
      <c r="C38" s="16" t="s">
        <v>96</v>
      </c>
    </row>
    <row r="39" spans="1:3" x14ac:dyDescent="0.45">
      <c r="A39" t="s">
        <v>77</v>
      </c>
      <c r="B39" s="4" t="s">
        <v>78</v>
      </c>
      <c r="C39" s="16" t="s">
        <v>96</v>
      </c>
    </row>
    <row r="40" spans="1:3" x14ac:dyDescent="0.45">
      <c r="A40" t="s">
        <v>79</v>
      </c>
      <c r="B40" s="4" t="s">
        <v>80</v>
      </c>
      <c r="C40" s="16" t="s">
        <v>96</v>
      </c>
    </row>
    <row r="41" spans="1:3" x14ac:dyDescent="0.45">
      <c r="A41" t="s">
        <v>81</v>
      </c>
      <c r="B41" s="4" t="s">
        <v>82</v>
      </c>
      <c r="C41" s="16" t="s">
        <v>96</v>
      </c>
    </row>
    <row r="42" spans="1:3" x14ac:dyDescent="0.45">
      <c r="A42" t="s">
        <v>83</v>
      </c>
      <c r="B42" s="4" t="s">
        <v>84</v>
      </c>
      <c r="C42" s="16" t="s">
        <v>96</v>
      </c>
    </row>
    <row r="43" spans="1:3" x14ac:dyDescent="0.45">
      <c r="A43" t="s">
        <v>85</v>
      </c>
      <c r="B43" s="4" t="s">
        <v>86</v>
      </c>
      <c r="C43" s="16" t="s">
        <v>96</v>
      </c>
    </row>
    <row r="44" spans="1:3" x14ac:dyDescent="0.45">
      <c r="A44" t="s">
        <v>87</v>
      </c>
      <c r="B44" s="4" t="s">
        <v>88</v>
      </c>
      <c r="C44" s="16" t="s">
        <v>96</v>
      </c>
    </row>
    <row r="45" spans="1:3" x14ac:dyDescent="0.45">
      <c r="A45" t="s">
        <v>169</v>
      </c>
      <c r="B45" s="4" t="s">
        <v>89</v>
      </c>
      <c r="C45" s="16" t="s">
        <v>96</v>
      </c>
    </row>
    <row r="46" spans="1:3" x14ac:dyDescent="0.45">
      <c r="A46" t="s">
        <v>170</v>
      </c>
      <c r="B46" s="4" t="s">
        <v>151</v>
      </c>
      <c r="C46" s="16" t="s">
        <v>96</v>
      </c>
    </row>
    <row r="47" spans="1:3" x14ac:dyDescent="0.45">
      <c r="A47" t="s">
        <v>150</v>
      </c>
      <c r="B47" s="4" t="s">
        <v>152</v>
      </c>
      <c r="C47" s="16" t="s">
        <v>96</v>
      </c>
    </row>
    <row r="53" spans="3:3" x14ac:dyDescent="0.45">
      <c r="C53"/>
    </row>
    <row r="54" spans="3:3" x14ac:dyDescent="0.45">
      <c r="C54"/>
    </row>
    <row r="55" spans="3:3" x14ac:dyDescent="0.45">
      <c r="C55"/>
    </row>
    <row r="56" spans="3:3" x14ac:dyDescent="0.45">
      <c r="C56"/>
    </row>
    <row r="57" spans="3:3" x14ac:dyDescent="0.45">
      <c r="C57"/>
    </row>
    <row r="58" spans="3:3" x14ac:dyDescent="0.45">
      <c r="C58"/>
    </row>
    <row r="59" spans="3:3" x14ac:dyDescent="0.45">
      <c r="C59"/>
    </row>
    <row r="60" spans="3:3" x14ac:dyDescent="0.45">
      <c r="C60"/>
    </row>
    <row r="61" spans="3:3" x14ac:dyDescent="0.45">
      <c r="C61"/>
    </row>
    <row r="62" spans="3:3" x14ac:dyDescent="0.45">
      <c r="C62"/>
    </row>
    <row r="63" spans="3:3" x14ac:dyDescent="0.45">
      <c r="C63"/>
    </row>
    <row r="64" spans="3:3" x14ac:dyDescent="0.45">
      <c r="C64"/>
    </row>
    <row r="65" spans="3:3" x14ac:dyDescent="0.45">
      <c r="C65"/>
    </row>
    <row r="66" spans="3:3" x14ac:dyDescent="0.45">
      <c r="C66"/>
    </row>
    <row r="67" spans="3:3" x14ac:dyDescent="0.45">
      <c r="C67"/>
    </row>
    <row r="68" spans="3:3" x14ac:dyDescent="0.45">
      <c r="C68"/>
    </row>
    <row r="69" spans="3:3" x14ac:dyDescent="0.45">
      <c r="C69"/>
    </row>
    <row r="70" spans="3:3" x14ac:dyDescent="0.45">
      <c r="C70"/>
    </row>
    <row r="71" spans="3:3" x14ac:dyDescent="0.45">
      <c r="C71"/>
    </row>
    <row r="72" spans="3:3" x14ac:dyDescent="0.45">
      <c r="C72"/>
    </row>
    <row r="73" spans="3:3" x14ac:dyDescent="0.45">
      <c r="C73"/>
    </row>
    <row r="74" spans="3:3" x14ac:dyDescent="0.45">
      <c r="C74"/>
    </row>
    <row r="75" spans="3:3" x14ac:dyDescent="0.45">
      <c r="C75"/>
    </row>
    <row r="76" spans="3:3" x14ac:dyDescent="0.45">
      <c r="C76"/>
    </row>
    <row r="77" spans="3:3" x14ac:dyDescent="0.45">
      <c r="C77"/>
    </row>
    <row r="78" spans="3:3" x14ac:dyDescent="0.45">
      <c r="C78"/>
    </row>
    <row r="79" spans="3:3" x14ac:dyDescent="0.45">
      <c r="C79"/>
    </row>
    <row r="80" spans="3:3" x14ac:dyDescent="0.45">
      <c r="C80"/>
    </row>
    <row r="81" spans="3:3" x14ac:dyDescent="0.45">
      <c r="C81"/>
    </row>
    <row r="82" spans="3:3" x14ac:dyDescent="0.45">
      <c r="C82"/>
    </row>
    <row r="83" spans="3:3" x14ac:dyDescent="0.45">
      <c r="C83"/>
    </row>
    <row r="84" spans="3:3" x14ac:dyDescent="0.45">
      <c r="C84"/>
    </row>
    <row r="85" spans="3:3" x14ac:dyDescent="0.45">
      <c r="C85"/>
    </row>
  </sheetData>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@Help</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lorelia</dc:creator>
  <cp:lastModifiedBy>Tiago Dinis</cp:lastModifiedBy>
  <dcterms:created xsi:type="dcterms:W3CDTF">2015-06-05T18:17:20Z</dcterms:created>
  <dcterms:modified xsi:type="dcterms:W3CDTF">2023-09-07T12:10:00Z</dcterms:modified>
</cp:coreProperties>
</file>